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cugroup-my.sharepoint.com/personal/aliana_mendoza_pcugroup_com/Documents/Escritorio/BAP/SAE/"/>
    </mc:Choice>
  </mc:AlternateContent>
  <xr:revisionPtr revIDLastSave="0" documentId="8_{DFC816CB-1BED-4439-9916-97AF0FA3365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2025" sheetId="7" r:id="rId1"/>
    <sheet name="2026" sheetId="9" r:id="rId2"/>
  </sheets>
  <definedNames>
    <definedName name="_xlnm._FilterDatabase" localSheetId="0" hidden="1">'2025'!$A$3:$M$527</definedName>
    <definedName name="_xlnm._FilterDatabase" localSheetId="1" hidden="1">'2026'!$A$3:$M$118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26" i="7" l="1"/>
  <c r="A523" i="7"/>
  <c r="A524" i="7"/>
  <c r="A525" i="7"/>
  <c r="A521" i="7"/>
  <c r="A522" i="7"/>
  <c r="A511" i="7"/>
  <c r="A512" i="7"/>
  <c r="A513" i="7"/>
  <c r="A514" i="7"/>
  <c r="A515" i="7"/>
  <c r="A516" i="7"/>
  <c r="A517" i="7"/>
  <c r="A518" i="7"/>
  <c r="A519" i="7"/>
  <c r="A520" i="7"/>
  <c r="A508" i="7"/>
  <c r="A509" i="7"/>
  <c r="A510" i="7"/>
  <c r="A507" i="7"/>
  <c r="A500" i="7"/>
  <c r="A499" i="7"/>
  <c r="A497" i="7"/>
  <c r="A498" i="7"/>
  <c r="A501" i="7"/>
  <c r="A502" i="7"/>
  <c r="A506" i="7"/>
  <c r="A264" i="7"/>
  <c r="A265" i="7"/>
  <c r="A381" i="7"/>
  <c r="A140" i="7"/>
  <c r="A62" i="7"/>
  <c r="A78" i="7"/>
  <c r="A85" i="7"/>
  <c r="A84" i="7"/>
  <c r="A119" i="7"/>
  <c r="A143" i="7"/>
  <c r="A147" i="7"/>
  <c r="A179" i="7"/>
  <c r="A377" i="7"/>
  <c r="A387" i="7"/>
  <c r="A384" i="7"/>
  <c r="A382" i="7"/>
  <c r="A385" i="7"/>
  <c r="A391" i="7"/>
  <c r="A388" i="7"/>
  <c r="A395" i="7"/>
  <c r="A393" i="7"/>
  <c r="A397" i="7"/>
  <c r="A404" i="7"/>
  <c r="A400" i="7"/>
  <c r="A401" i="7"/>
  <c r="A402" i="7"/>
  <c r="A405" i="7"/>
  <c r="A412" i="7"/>
  <c r="A413" i="7"/>
  <c r="A414" i="7"/>
  <c r="A416" i="7"/>
  <c r="A482" i="7"/>
  <c r="A477" i="7"/>
  <c r="A484" i="7"/>
  <c r="A488" i="7"/>
  <c r="A490" i="7"/>
  <c r="A491" i="7"/>
  <c r="A492" i="7"/>
  <c r="A493" i="7"/>
  <c r="A480" i="7"/>
  <c r="A481" i="7"/>
  <c r="A494" i="7"/>
  <c r="A495" i="7"/>
  <c r="A496" i="7"/>
  <c r="A478" i="7"/>
  <c r="A476" i="7"/>
  <c r="A475" i="7"/>
  <c r="A470" i="7"/>
  <c r="A471" i="7"/>
  <c r="A472" i="7"/>
  <c r="A473" i="7"/>
  <c r="A474" i="7"/>
  <c r="A469" i="7"/>
  <c r="A468" i="7"/>
  <c r="A464" i="7"/>
  <c r="A465" i="7"/>
  <c r="A466" i="7"/>
  <c r="A467" i="7"/>
  <c r="A460" i="7"/>
  <c r="A458" i="7"/>
  <c r="A459" i="7"/>
  <c r="A455" i="7"/>
  <c r="A456" i="7"/>
  <c r="A457" i="7"/>
  <c r="A451" i="7"/>
  <c r="A452" i="7"/>
  <c r="A453" i="7"/>
  <c r="A454" i="7"/>
  <c r="A450" i="7"/>
  <c r="A449" i="7"/>
  <c r="A448" i="7"/>
  <c r="A447" i="7"/>
  <c r="A446" i="7"/>
  <c r="A445" i="7"/>
  <c r="A444" i="7"/>
  <c r="A442" i="7"/>
  <c r="A441" i="7"/>
  <c r="A440" i="7"/>
  <c r="A427" i="7"/>
  <c r="A428" i="7"/>
  <c r="A429" i="7"/>
  <c r="A431" i="7"/>
  <c r="A432" i="7"/>
  <c r="A434" i="7"/>
  <c r="A435" i="7"/>
  <c r="A436" i="7"/>
  <c r="A437" i="7"/>
  <c r="A438" i="7"/>
  <c r="A439" i="7"/>
  <c r="A426" i="7"/>
  <c r="A425" i="7"/>
  <c r="A422" i="7"/>
  <c r="A423" i="7"/>
  <c r="A420" i="7"/>
  <c r="A421" i="7"/>
  <c r="A419" i="7"/>
  <c r="A408" i="7"/>
  <c r="A409" i="7"/>
  <c r="A410" i="7"/>
  <c r="A411" i="7"/>
  <c r="A415" i="7"/>
  <c r="A417" i="7"/>
  <c r="A418" i="7"/>
  <c r="A394" i="7"/>
  <c r="A396" i="7"/>
  <c r="A406" i="7"/>
  <c r="A407" i="7"/>
  <c r="A376" i="7"/>
  <c r="A378" i="7"/>
  <c r="A379" i="7"/>
  <c r="A380" i="7"/>
  <c r="A367" i="7"/>
  <c r="A368" i="7"/>
  <c r="A369" i="7"/>
  <c r="A370" i="7"/>
  <c r="A372" i="7"/>
  <c r="A373" i="7"/>
  <c r="A374" i="7"/>
  <c r="A375" i="7"/>
  <c r="A357" i="7"/>
  <c r="A359" i="7"/>
  <c r="A360" i="7"/>
  <c r="A361" i="7"/>
  <c r="A363" i="7"/>
  <c r="A364" i="7"/>
  <c r="A365" i="7"/>
  <c r="A366" i="7"/>
  <c r="A348" i="7"/>
  <c r="A349" i="7"/>
  <c r="A350" i="7"/>
  <c r="A351" i="7"/>
  <c r="A352" i="7"/>
  <c r="A353" i="7"/>
  <c r="A354" i="7"/>
  <c r="A355" i="7"/>
  <c r="A356" i="7"/>
  <c r="A341" i="7"/>
  <c r="A342" i="7"/>
  <c r="A343" i="7"/>
  <c r="A344" i="7"/>
  <c r="A347" i="7"/>
  <c r="A338" i="7"/>
  <c r="A339" i="7"/>
  <c r="A340" i="7"/>
  <c r="A328" i="7"/>
  <c r="A330" i="7"/>
  <c r="A332" i="7"/>
  <c r="A333" i="7"/>
  <c r="A334" i="7"/>
  <c r="A335" i="7"/>
  <c r="A336" i="7"/>
  <c r="A337" i="7"/>
  <c r="A317" i="7"/>
  <c r="A318" i="7"/>
  <c r="A319" i="7"/>
  <c r="A320" i="7"/>
  <c r="A322" i="7"/>
  <c r="A323" i="7"/>
  <c r="A324" i="7"/>
  <c r="A325" i="7"/>
  <c r="A326" i="7"/>
  <c r="A327" i="7"/>
  <c r="A302" i="7"/>
  <c r="A305" i="7"/>
  <c r="A306" i="7"/>
  <c r="A308" i="7"/>
  <c r="A309" i="7"/>
  <c r="A310" i="7"/>
  <c r="A312" i="7"/>
  <c r="A313" i="7"/>
  <c r="A315" i="7"/>
  <c r="A316" i="7"/>
  <c r="A321" i="7"/>
  <c r="A294" i="7"/>
  <c r="A296" i="7"/>
  <c r="A298" i="7"/>
  <c r="A300" i="7"/>
  <c r="A301" i="7"/>
  <c r="A287" i="7"/>
  <c r="A288" i="7"/>
  <c r="A289" i="7"/>
  <c r="A290" i="7"/>
  <c r="A291" i="7"/>
  <c r="A292" i="7"/>
  <c r="A293" i="7"/>
  <c r="A279" i="7"/>
  <c r="A280" i="7"/>
  <c r="A281" i="7"/>
  <c r="A282" i="7"/>
  <c r="A284" i="7"/>
  <c r="A285" i="7"/>
  <c r="A286" i="7"/>
  <c r="A271" i="7"/>
  <c r="A272" i="7"/>
  <c r="A273" i="7"/>
  <c r="A274" i="7"/>
  <c r="A275" i="7"/>
  <c r="A277" i="7"/>
  <c r="A278" i="7"/>
  <c r="A255" i="7"/>
  <c r="A256" i="7"/>
  <c r="A257" i="7"/>
  <c r="A266" i="7"/>
  <c r="A267" i="7"/>
  <c r="A269" i="7"/>
  <c r="A270" i="7"/>
  <c r="A239" i="7"/>
  <c r="A240" i="7"/>
  <c r="A242" i="7"/>
  <c r="A243" i="7"/>
  <c r="A244" i="7"/>
  <c r="A245" i="7"/>
  <c r="A246" i="7"/>
  <c r="A247" i="7"/>
  <c r="A248" i="7"/>
  <c r="A249" i="7"/>
  <c r="A250" i="7"/>
  <c r="A251" i="7"/>
  <c r="A253" i="7"/>
  <c r="A254" i="7"/>
  <c r="A232" i="7"/>
  <c r="A234" i="7"/>
  <c r="A235" i="7"/>
  <c r="A236" i="7"/>
  <c r="A237" i="7"/>
  <c r="A238" i="7"/>
  <c r="A217" i="7"/>
  <c r="A218" i="7"/>
  <c r="A219" i="7"/>
  <c r="A220" i="7"/>
  <c r="A222" i="7"/>
  <c r="A223" i="7"/>
  <c r="A224" i="7"/>
  <c r="A225" i="7"/>
  <c r="A231" i="7"/>
  <c r="A206" i="7"/>
  <c r="A207" i="7"/>
  <c r="A208" i="7"/>
  <c r="A209" i="7"/>
  <c r="A210" i="7"/>
  <c r="A211" i="7"/>
  <c r="A212" i="7"/>
  <c r="A213" i="7"/>
  <c r="A216" i="7"/>
  <c r="A199" i="7"/>
  <c r="A200" i="7"/>
  <c r="A201" i="7"/>
  <c r="A202" i="7"/>
  <c r="A203" i="7"/>
  <c r="A204" i="7"/>
  <c r="A193" i="7"/>
  <c r="A194" i="7"/>
  <c r="A195" i="7"/>
  <c r="A196" i="7"/>
  <c r="A197" i="7"/>
  <c r="A198" i="7"/>
  <c r="A180" i="7"/>
  <c r="A181" i="7"/>
  <c r="A182" i="7"/>
  <c r="A183" i="7"/>
  <c r="A184" i="7"/>
  <c r="A185" i="7"/>
  <c r="A187" i="7"/>
  <c r="A188" i="7"/>
  <c r="A189" i="7"/>
  <c r="A190" i="7"/>
  <c r="A191" i="7"/>
  <c r="A192" i="7"/>
  <c r="A175" i="7"/>
  <c r="A176" i="7"/>
  <c r="A177" i="7"/>
  <c r="A178" i="7"/>
  <c r="A170" i="7"/>
  <c r="A172" i="7"/>
  <c r="A173" i="7"/>
  <c r="A174" i="7"/>
  <c r="A162" i="7"/>
  <c r="A163" i="7"/>
  <c r="A169" i="7"/>
  <c r="A59" i="7"/>
  <c r="A60" i="7"/>
  <c r="A61" i="7"/>
  <c r="A55" i="7"/>
  <c r="A56" i="7"/>
  <c r="A51" i="7"/>
  <c r="A48" i="7"/>
  <c r="A49" i="7"/>
  <c r="A50" i="7"/>
  <c r="A45" i="7"/>
  <c r="A46" i="7"/>
  <c r="A47" i="7"/>
  <c r="A52" i="7"/>
  <c r="A53" i="7"/>
  <c r="A54" i="7"/>
  <c r="A57" i="7"/>
  <c r="A58" i="7"/>
  <c r="A63" i="7"/>
  <c r="A64" i="7"/>
  <c r="A66" i="7"/>
  <c r="A68" i="7"/>
  <c r="A69" i="7"/>
  <c r="A70" i="7"/>
  <c r="A71" i="7"/>
  <c r="A72" i="7"/>
  <c r="A82" i="7"/>
  <c r="A83" i="7"/>
  <c r="A86" i="7"/>
  <c r="A87" i="7"/>
  <c r="A88" i="7"/>
  <c r="A90" i="7"/>
  <c r="A91" i="7"/>
  <c r="A94" i="7"/>
  <c r="A96" i="7"/>
  <c r="A97" i="7"/>
  <c r="A98" i="7"/>
  <c r="A99" i="7"/>
  <c r="A100" i="7"/>
  <c r="A101" i="7"/>
  <c r="A102" i="7"/>
  <c r="A103" i="7"/>
  <c r="A104" i="7"/>
  <c r="A105" i="7"/>
  <c r="A106" i="7"/>
  <c r="A115" i="7"/>
  <c r="A116" i="7"/>
  <c r="A117" i="7"/>
  <c r="A118" i="7"/>
  <c r="A123" i="7"/>
  <c r="A124" i="7"/>
  <c r="A125" i="7"/>
  <c r="A126" i="7"/>
  <c r="A127" i="7"/>
  <c r="A130" i="7"/>
  <c r="A133" i="7"/>
  <c r="A134" i="7"/>
  <c r="A135" i="7"/>
  <c r="A136" i="7"/>
  <c r="A142" i="7"/>
  <c r="A145" i="7"/>
  <c r="A146" i="7"/>
  <c r="A148" i="7"/>
  <c r="A149" i="7"/>
  <c r="A150" i="7"/>
  <c r="A151" i="7"/>
  <c r="A152" i="7"/>
  <c r="A153" i="7"/>
  <c r="A156" i="7"/>
  <c r="A157" i="7"/>
  <c r="A158" i="7"/>
  <c r="A159" i="7"/>
  <c r="A161" i="7"/>
  <c r="A28" i="7"/>
  <c r="A29" i="7"/>
  <c r="A5" i="7"/>
  <c r="A6" i="7"/>
  <c r="A7" i="7"/>
  <c r="A8" i="7"/>
  <c r="A9" i="7"/>
  <c r="A10" i="7"/>
  <c r="A11" i="7"/>
  <c r="A12" i="7"/>
  <c r="A13" i="7"/>
  <c r="A14" i="7"/>
  <c r="A15" i="7"/>
  <c r="A16" i="7"/>
  <c r="A17" i="7"/>
  <c r="A18" i="7"/>
  <c r="A19" i="7"/>
  <c r="A20" i="7"/>
  <c r="A21" i="7"/>
  <c r="A22" i="7"/>
  <c r="A23" i="7"/>
  <c r="A24" i="7"/>
  <c r="A25" i="7"/>
  <c r="A26" i="7"/>
  <c r="A27" i="7"/>
  <c r="A30" i="7"/>
  <c r="A31" i="7"/>
  <c r="A32" i="7"/>
  <c r="A33" i="7"/>
  <c r="A34" i="7"/>
  <c r="A35" i="7"/>
  <c r="A36" i="7"/>
  <c r="A37" i="7"/>
  <c r="A38" i="7"/>
  <c r="A39" i="7"/>
  <c r="A40" i="7"/>
  <c r="A41" i="7"/>
  <c r="A42" i="7"/>
  <c r="A43" i="7"/>
  <c r="A44" i="7"/>
  <c r="A4" i="7"/>
</calcChain>
</file>

<file path=xl/sharedStrings.xml><?xml version="1.0" encoding="utf-8"?>
<sst xmlns="http://schemas.openxmlformats.org/spreadsheetml/2006/main" count="5043" uniqueCount="1920">
  <si>
    <t>DIRECTORIO DE PRODUCTOS CERTIFICADOS- BAP
Esquema de certificacion tipo 6</t>
  </si>
  <si>
    <t>#</t>
  </si>
  <si>
    <t>Codigo BAP</t>
  </si>
  <si>
    <t>CU numero</t>
  </si>
  <si>
    <t>Alcance</t>
  </si>
  <si>
    <t>Norma</t>
  </si>
  <si>
    <t>Dirección</t>
  </si>
  <si>
    <t>Pais</t>
  </si>
  <si>
    <t>Especie</t>
  </si>
  <si>
    <t>Estatus</t>
  </si>
  <si>
    <t>N° Certificate</t>
  </si>
  <si>
    <t>Fecha de certificacion</t>
  </si>
  <si>
    <t>Fecha de expiracion</t>
  </si>
  <si>
    <t>Planta de Proceso</t>
  </si>
  <si>
    <t>Ecuador</t>
  </si>
  <si>
    <t>H10526</t>
  </si>
  <si>
    <t>Hatchery</t>
  </si>
  <si>
    <t>Chile</t>
  </si>
  <si>
    <t>Certificado</t>
  </si>
  <si>
    <t>Granja</t>
  </si>
  <si>
    <t>Indonesia</t>
  </si>
  <si>
    <t>P10574</t>
  </si>
  <si>
    <t>ACME CHILE SPA</t>
  </si>
  <si>
    <t>P10669</t>
  </si>
  <si>
    <t>Corrección</t>
  </si>
  <si>
    <t>P10314</t>
  </si>
  <si>
    <t>H10231</t>
  </si>
  <si>
    <t>F10328U</t>
  </si>
  <si>
    <t>SALMONES BLUMAR S.A._Forsyth farm</t>
  </si>
  <si>
    <t>F10539F</t>
  </si>
  <si>
    <t>F10665Q</t>
  </si>
  <si>
    <t>P10830</t>
  </si>
  <si>
    <t>Colombia</t>
  </si>
  <si>
    <t>F10586B</t>
  </si>
  <si>
    <t>M10061</t>
  </si>
  <si>
    <t>Alimento Balanceado</t>
  </si>
  <si>
    <t>F10778A</t>
  </si>
  <si>
    <t>Malaysia</t>
  </si>
  <si>
    <t>F11492I</t>
  </si>
  <si>
    <t>SALMONES ANTARTICA S.A_Carmen farm</t>
  </si>
  <si>
    <t>H10232</t>
  </si>
  <si>
    <t>P10584</t>
  </si>
  <si>
    <t>F10584F</t>
  </si>
  <si>
    <t>MOWI CHILE S.A_Yaotal farm</t>
  </si>
  <si>
    <t>P10269</t>
  </si>
  <si>
    <t>F12384</t>
  </si>
  <si>
    <t>P10932</t>
  </si>
  <si>
    <t>H10322</t>
  </si>
  <si>
    <t>P10822</t>
  </si>
  <si>
    <t>H10532</t>
  </si>
  <si>
    <t>H10304</t>
  </si>
  <si>
    <t>H10162</t>
  </si>
  <si>
    <t>H10165</t>
  </si>
  <si>
    <t>SEALAND AQUACULTURE S.A.</t>
  </si>
  <si>
    <t>M10207</t>
  </si>
  <si>
    <t>Aquaculture feed</t>
  </si>
  <si>
    <t>P10721</t>
  </si>
  <si>
    <t>F11022</t>
  </si>
  <si>
    <t>H10530</t>
  </si>
  <si>
    <t>Cardonal Street 2501, Puerto Montt, Llanquihue, 5480000</t>
  </si>
  <si>
    <t>F12434</t>
  </si>
  <si>
    <t>H10379</t>
  </si>
  <si>
    <t>P10283</t>
  </si>
  <si>
    <t>YADRAN QUELLON S.A.</t>
  </si>
  <si>
    <t>H10344</t>
  </si>
  <si>
    <t>H10311</t>
  </si>
  <si>
    <t>Tailandia</t>
  </si>
  <si>
    <t>P10510</t>
  </si>
  <si>
    <t>PESQUERA DEL MAR ANTARTICO S.A.</t>
  </si>
  <si>
    <t>F10570Q</t>
  </si>
  <si>
    <t>F12450</t>
  </si>
  <si>
    <t>H10528</t>
  </si>
  <si>
    <t>P10512</t>
  </si>
  <si>
    <t>P10515</t>
  </si>
  <si>
    <t>H10251</t>
  </si>
  <si>
    <t>H10178</t>
  </si>
  <si>
    <t>F11746A</t>
  </si>
  <si>
    <t>P10418</t>
  </si>
  <si>
    <t>COMERCIAL Y SERVICIOS SUR AUSTRAL LTDA.</t>
  </si>
  <si>
    <t>P10338</t>
  </si>
  <si>
    <t>Avenida Cardonal 2501, Puerto Montt, Llanquihue, 5480000</t>
  </si>
  <si>
    <t>H10547</t>
  </si>
  <si>
    <t>F12438</t>
  </si>
  <si>
    <t>F12410</t>
  </si>
  <si>
    <t>F10315A</t>
  </si>
  <si>
    <t>F12326</t>
  </si>
  <si>
    <t>F10263</t>
  </si>
  <si>
    <t>H10536</t>
  </si>
  <si>
    <t>F10665J</t>
  </si>
  <si>
    <t>F10665K</t>
  </si>
  <si>
    <t>F12435B</t>
  </si>
  <si>
    <t>Samudra Seafood Products Cluster 1 - CV. Rejeki Laut Abadi</t>
  </si>
  <si>
    <t>Jl. Gatot Subroto 4 Bulusan, Kalipuro, Banyuwangi, Jawa Timur, 68421</t>
  </si>
  <si>
    <t>F12435C</t>
  </si>
  <si>
    <t>Samudra Seafood Products Cluster 1 - CV. Xagara Mandala</t>
  </si>
  <si>
    <t>F12435D</t>
  </si>
  <si>
    <t>Samudra Seafood Products Cluster 1 - CV. Laut Sentosa</t>
  </si>
  <si>
    <t>F12435A</t>
  </si>
  <si>
    <t>M10230</t>
  </si>
  <si>
    <t>H10261</t>
  </si>
  <si>
    <t>H10271</t>
  </si>
  <si>
    <t>P10944</t>
  </si>
  <si>
    <t>Vietnam</t>
  </si>
  <si>
    <t>Pangasianodon
hypophthalmus</t>
  </si>
  <si>
    <t>H10270</t>
  </si>
  <si>
    <t>P10550</t>
  </si>
  <si>
    <t>H10401</t>
  </si>
  <si>
    <t>F11746B</t>
  </si>
  <si>
    <t>H10239</t>
  </si>
  <si>
    <t>F12477</t>
  </si>
  <si>
    <t>NAM VIET CORPORATION - THOAI SON FARM</t>
  </si>
  <si>
    <t>F11746</t>
  </si>
  <si>
    <t>H10409</t>
  </si>
  <si>
    <t>P10943</t>
  </si>
  <si>
    <t>P10844</t>
  </si>
  <si>
    <t>SEA GARDEN S.A.</t>
  </si>
  <si>
    <t>H10309</t>
  </si>
  <si>
    <t>F11702</t>
  </si>
  <si>
    <t>F10584O</t>
  </si>
  <si>
    <t>MOWI CHILE S.A_ Isla Garcia I</t>
  </si>
  <si>
    <t>F10959</t>
  </si>
  <si>
    <t>Regal Springs Indonesia - PT. Aqua Farm Nusantara - Lake Toba Farm</t>
  </si>
  <si>
    <t>P10384</t>
  </si>
  <si>
    <t>SALMONES PACIFIC STAR S.A.</t>
  </si>
  <si>
    <t>F10570S</t>
  </si>
  <si>
    <t>F10570T</t>
  </si>
  <si>
    <t>F11711B</t>
  </si>
  <si>
    <t>P10362</t>
  </si>
  <si>
    <t>F10328J</t>
  </si>
  <si>
    <t>F12559</t>
  </si>
  <si>
    <t>F10570N</t>
  </si>
  <si>
    <t>PRODUCTOS DEL MAR VENTISQUEROS S.A._TUBILDAD FARM</t>
  </si>
  <si>
    <t>H10111</t>
  </si>
  <si>
    <t>H10111A</t>
  </si>
  <si>
    <t>F10807B</t>
  </si>
  <si>
    <t>GRANJA MARINA TORNAGALEONES S.A._Duncan</t>
  </si>
  <si>
    <t>F10665G</t>
  </si>
  <si>
    <t>H10539</t>
  </si>
  <si>
    <t>H10284</t>
  </si>
  <si>
    <t>H10553</t>
  </si>
  <si>
    <t>F11240G</t>
  </si>
  <si>
    <t>F10807A</t>
  </si>
  <si>
    <t>F10392</t>
  </si>
  <si>
    <t>P10298</t>
  </si>
  <si>
    <t>SALMONES BLUMAR S.A.</t>
  </si>
  <si>
    <t>H10493</t>
  </si>
  <si>
    <t>H10383</t>
  </si>
  <si>
    <t>H10279</t>
  </si>
  <si>
    <t>H10278</t>
  </si>
  <si>
    <t>H10281</t>
  </si>
  <si>
    <t>RP10674</t>
  </si>
  <si>
    <t>FISHPLUS SPA (CEISSA)</t>
  </si>
  <si>
    <t>RP10035</t>
  </si>
  <si>
    <t>H10224</t>
  </si>
  <si>
    <t>P10441</t>
  </si>
  <si>
    <t>Seafood Processing Standard Issue 5.1</t>
  </si>
  <si>
    <t>F10328Y</t>
  </si>
  <si>
    <t>Thailand</t>
  </si>
  <si>
    <t>F10328I</t>
  </si>
  <si>
    <t>SALMONES BLUMAR S.A._Dring 1 Farm</t>
  </si>
  <si>
    <t>BAP Salmon Farms Standard Issue 2.4</t>
  </si>
  <si>
    <t>H10482</t>
  </si>
  <si>
    <t>Guatemala</t>
  </si>
  <si>
    <t>F12213</t>
  </si>
  <si>
    <t>PESQUERA TORRES DEL PAINE LIMITADA</t>
  </si>
  <si>
    <t>P10622</t>
  </si>
  <si>
    <t>CALETA BAY PROCESOS SPA</t>
  </si>
  <si>
    <t>H10432</t>
  </si>
  <si>
    <t>Camino Chinquihue KM 12 S/N, Puerto Montt, Región de Los Lagos, 5480000</t>
  </si>
  <si>
    <t>H10298</t>
  </si>
  <si>
    <t>Extensión</t>
  </si>
  <si>
    <t>BAP Feed Mill Standard Issue 3.1</t>
  </si>
  <si>
    <t>F10665S</t>
  </si>
  <si>
    <t>CALETA BAY AGUA DULCE SPA_Puerto Phillipi</t>
  </si>
  <si>
    <t>F12661</t>
  </si>
  <si>
    <t>H10563</t>
  </si>
  <si>
    <t>H10483</t>
  </si>
  <si>
    <t>H10498</t>
  </si>
  <si>
    <t>M10244</t>
  </si>
  <si>
    <t>PT SEKAR GOLDEN HARVESTA INDONESIA</t>
  </si>
  <si>
    <t>F12706</t>
  </si>
  <si>
    <t>PT GOSYEN BINUANGEUN INDONESIA</t>
  </si>
  <si>
    <t>F10539</t>
  </si>
  <si>
    <t>MULTI X S.A._Arbolito farm</t>
  </si>
  <si>
    <t>F10539C</t>
  </si>
  <si>
    <t>F10539AF</t>
  </si>
  <si>
    <t>F11492A</t>
  </si>
  <si>
    <t>F11492B</t>
  </si>
  <si>
    <t>SALMONES ANTARTICA S.A._Bahía Acantilada Sector 2 (Acantilada)</t>
  </si>
  <si>
    <t>F10665E</t>
  </si>
  <si>
    <t>Salmo salar</t>
  </si>
  <si>
    <t>Litopenaeus vannamei</t>
  </si>
  <si>
    <t>H10166</t>
  </si>
  <si>
    <t>Salmo salar, Oncorhynchus kisutch</t>
  </si>
  <si>
    <t>F10570O</t>
  </si>
  <si>
    <t>Oncorhynchus mykiss</t>
  </si>
  <si>
    <t>F12723</t>
  </si>
  <si>
    <t>Oreochromis niloticus</t>
  </si>
  <si>
    <t>P10609</t>
  </si>
  <si>
    <t>PT. Samudra Seafood Products</t>
  </si>
  <si>
    <t>SALMONES ANTARTICA S.A._Punta Mano Farm</t>
  </si>
  <si>
    <t>Salmo salar, Oncorhynchus kisutch, Oncorhynchus mykiss</t>
  </si>
  <si>
    <t>Salmo salar, Oncorhynchus mykiss</t>
  </si>
  <si>
    <t>MCassab Comércio e Indústria LTDA</t>
  </si>
  <si>
    <t>F12758</t>
  </si>
  <si>
    <t>F10584D</t>
  </si>
  <si>
    <t>MOWI CHILE S.A_Puchilco farm</t>
  </si>
  <si>
    <t>F10584A</t>
  </si>
  <si>
    <t>H10017</t>
  </si>
  <si>
    <t>OMARSA S.A_Mar Bravo</t>
  </si>
  <si>
    <t>P10707</t>
  </si>
  <si>
    <t>SUDMARIS CHILE SOCIEDAD ANONIMA</t>
  </si>
  <si>
    <t>Mytilus chilensis</t>
  </si>
  <si>
    <t>F10539I</t>
  </si>
  <si>
    <t>F10665I</t>
  </si>
  <si>
    <t>F10328D</t>
  </si>
  <si>
    <t>F10030</t>
  </si>
  <si>
    <t>F10521</t>
  </si>
  <si>
    <t>OMARSA S.A._PUNA FARM</t>
  </si>
  <si>
    <t>P10057</t>
  </si>
  <si>
    <t>OMARSA S.A.</t>
  </si>
  <si>
    <t>GRANJA MARINA TORNAGALEONES S.A._Krauss Farm</t>
  </si>
  <si>
    <t>H10405</t>
  </si>
  <si>
    <t>F10585D</t>
  </si>
  <si>
    <t>CHILE</t>
  </si>
  <si>
    <t>F11711E</t>
  </si>
  <si>
    <t>H10576</t>
  </si>
  <si>
    <t>P10936</t>
  </si>
  <si>
    <t>OPERADORA Y PROCESADORA DE PRODUCTOS MARINOS OMARSA S.A.</t>
  </si>
  <si>
    <t>F10570B</t>
  </si>
  <si>
    <t>F10539Q</t>
  </si>
  <si>
    <t>Oncorhynchus kisutch</t>
  </si>
  <si>
    <t>F10539H</t>
  </si>
  <si>
    <t>F12784</t>
  </si>
  <si>
    <t>F12785</t>
  </si>
  <si>
    <t>MOWI CHILE S.A._SE Isla Sanchez</t>
  </si>
  <si>
    <t>F10328E</t>
  </si>
  <si>
    <t>F10315D</t>
  </si>
  <si>
    <t>F10302C</t>
  </si>
  <si>
    <t>PACIFIC GOLD S.A</t>
  </si>
  <si>
    <t>F10539N</t>
  </si>
  <si>
    <t xml:space="preserve"> BAP Salmon Farms Standard Issue 2.4</t>
  </si>
  <si>
    <t>BAP Farm Standard Issue 3.1</t>
  </si>
  <si>
    <t>F10539AE</t>
  </si>
  <si>
    <t>F10570C</t>
  </si>
  <si>
    <t>Productos del Mar Ventisqueros S.A_Calamaco</t>
  </si>
  <si>
    <t>Parcela 26 Sector La Laja, Puerto Varas, Llanquihue, 5550000</t>
  </si>
  <si>
    <t>F12722</t>
  </si>
  <si>
    <t xml:space="preserve">Litopenaeus vannamei </t>
  </si>
  <si>
    <t>F10606BN</t>
  </si>
  <si>
    <t>F10606I</t>
  </si>
  <si>
    <t>CERMAQ CHILE S.A._Macetero</t>
  </si>
  <si>
    <t>F10606K</t>
  </si>
  <si>
    <t>F10606BA</t>
  </si>
  <si>
    <t>H10408</t>
  </si>
  <si>
    <t>P10341</t>
  </si>
  <si>
    <t>F10570</t>
  </si>
  <si>
    <t>F10606S</t>
  </si>
  <si>
    <t>Honduras</t>
  </si>
  <si>
    <t>F10539L</t>
  </si>
  <si>
    <t>F10665U</t>
  </si>
  <si>
    <t>F10552F</t>
  </si>
  <si>
    <t>GRANJA MARINA TORNAGALEONES S.A._Ganso</t>
  </si>
  <si>
    <t>F10328N</t>
  </si>
  <si>
    <t>SALMONES BLUMAR S.A._Punta Cola Farm</t>
  </si>
  <si>
    <t>F11492K</t>
  </si>
  <si>
    <t>F10807C</t>
  </si>
  <si>
    <t>F10805H</t>
  </si>
  <si>
    <t>F10805E</t>
  </si>
  <si>
    <t>F10606AL</t>
  </si>
  <si>
    <t>F10606BM</t>
  </si>
  <si>
    <t>F10328K</t>
  </si>
  <si>
    <t>P10477</t>
  </si>
  <si>
    <t>BAP Seafood Processing Standard Issue 5.1</t>
  </si>
  <si>
    <t>F11727</t>
  </si>
  <si>
    <t> Proyecto</t>
  </si>
  <si>
    <t>F11215P</t>
  </si>
  <si>
    <t>F11215F</t>
  </si>
  <si>
    <t>F11215I</t>
  </si>
  <si>
    <t>F11215J</t>
  </si>
  <si>
    <t>F10373J</t>
  </si>
  <si>
    <t>Salmo salar; Oncorhynchus kisutch</t>
  </si>
  <si>
    <t>F10539X</t>
  </si>
  <si>
    <t>MULTI X S.A._Wickham farm</t>
  </si>
  <si>
    <t>F10302N</t>
  </si>
  <si>
    <t>F10302E</t>
  </si>
  <si>
    <t>P10623</t>
  </si>
  <si>
    <t>Jakarta Fishing Port, Jl. Muara Baru Ujung Blok I Kav 5, Jakarta Utara, DKI Jakarta, 14440</t>
  </si>
  <si>
    <t>F10606BH</t>
  </si>
  <si>
    <t>Salmo salar; Oncorhynchus kisutch; Oncorhynchus mykiss</t>
  </si>
  <si>
    <t>Ruta 7 Km 10,5, Chamiza, Puerto Montt, Llanquihue, 5480000</t>
  </si>
  <si>
    <t>F13058</t>
  </si>
  <si>
    <t>Oncorhynchus tshawytscha</t>
  </si>
  <si>
    <t>F13005</t>
  </si>
  <si>
    <t>P10719</t>
  </si>
  <si>
    <t>Corregido</t>
  </si>
  <si>
    <t>H10592</t>
  </si>
  <si>
    <t xml:space="preserve">Oncorhynchus kisutch </t>
  </si>
  <si>
    <t>F10606BG</t>
  </si>
  <si>
    <t>F10539S</t>
  </si>
  <si>
    <t>F12347</t>
  </si>
  <si>
    <t>GRANJA MARINA TORNAGALEONES S.A._Ilque Farm</t>
  </si>
  <si>
    <t>P10998</t>
  </si>
  <si>
    <t>IDRIS PATAGONIA S.A.</t>
  </si>
  <si>
    <t>Argentina</t>
  </si>
  <si>
    <t>F10805D</t>
  </si>
  <si>
    <t>F10539AA</t>
  </si>
  <si>
    <t>F10665F</t>
  </si>
  <si>
    <t>F10539Y</t>
  </si>
  <si>
    <t>Decher N° 161, Puerto Varas, Región de Los Lagos, 5550000</t>
  </si>
  <si>
    <t>F11731</t>
  </si>
  <si>
    <t>F10842</t>
  </si>
  <si>
    <t>GRANJA MARINA TORNAGALEONES S.A.__Melimoyu</t>
  </si>
  <si>
    <t>P10470</t>
  </si>
  <si>
    <t>INVERMAR S.A.</t>
  </si>
  <si>
    <t>H10601</t>
  </si>
  <si>
    <t>F10328A</t>
  </si>
  <si>
    <t>F10273P</t>
  </si>
  <si>
    <t>F10273R</t>
  </si>
  <si>
    <t>RP10100</t>
  </si>
  <si>
    <t>CONSERVAS CASTILLO LIMITADA</t>
  </si>
  <si>
    <t>No. 9, Lorong Iks Simpang Ampat D, Mk 15, Kawasan Industri Simpang Ampat, Seberang Perai Selatan, Penang, 14100</t>
  </si>
  <si>
    <t>H10218</t>
  </si>
  <si>
    <t>H10206</t>
  </si>
  <si>
    <t>H10607</t>
  </si>
  <si>
    <t>Oncorhynchus kisutch; Oncorhynchus mykiss</t>
  </si>
  <si>
    <t>F10539T</t>
  </si>
  <si>
    <t>GRANJA MARINA TORNAGALEONES S.A._x000D_</t>
  </si>
  <si>
    <t>MOWI CHILE S.A. – CAICAEN_x000D_</t>
  </si>
  <si>
    <t>F10373C</t>
  </si>
  <si>
    <t>GST GROUP MULTI-PHASE HATCHERY</t>
  </si>
  <si>
    <t>Lates calcarifer</t>
  </si>
  <si>
    <t>H10303</t>
  </si>
  <si>
    <t>Camino a Chiniquihue Km 12, Puerto Montt, Región de Los Lagos, 5480000_x000D_</t>
  </si>
  <si>
    <t>H10557</t>
  </si>
  <si>
    <t>F10328V</t>
  </si>
  <si>
    <t>MOWI CHILE S.A. – CHACABUCO_x000D_</t>
  </si>
  <si>
    <t>H10238</t>
  </si>
  <si>
    <t>F11215E</t>
  </si>
  <si>
    <t>F10302D</t>
  </si>
  <si>
    <t>COOKE AQUACULTURE CHILE S.A._Punta Caldera</t>
  </si>
  <si>
    <t>INDONESIA</t>
  </si>
  <si>
    <t>F10302R</t>
  </si>
  <si>
    <t xml:space="preserve">Oreochromis niloticus </t>
  </si>
  <si>
    <t>H10523</t>
  </si>
  <si>
    <t>PTBMI HATCHERY CLUSTER 1 - PT. DELTA WINDU PURNAMA</t>
  </si>
  <si>
    <t>F13201</t>
  </si>
  <si>
    <t>PISCICULTURA LAGO DE TOTA S.A</t>
  </si>
  <si>
    <t>Vereda Guaquira, Sector Puntalarga, Municipio de Tota – Boyacá, 152447</t>
  </si>
  <si>
    <t>P11033</t>
  </si>
  <si>
    <t>PROCESADORA DUMESTRE LIMITADA</t>
  </si>
  <si>
    <t>F10539J</t>
  </si>
  <si>
    <t>F10539U</t>
  </si>
  <si>
    <t>F10539M</t>
  </si>
  <si>
    <t>F10539AD</t>
  </si>
  <si>
    <t>H10596</t>
  </si>
  <si>
    <t>Aldea Cedeño, Municipio Marcovia, departamento Choluteca, 51101</t>
  </si>
  <si>
    <t>GRANJA MARINA TORNAGALEONES S.A - PESCADERO HATCHERY</t>
  </si>
  <si>
    <t>Avenida Diego Portales 2000, Puerto Montt, Región de Los Lagos, 5480000</t>
  </si>
  <si>
    <t>P11027</t>
  </si>
  <si>
    <t>M10210</t>
  </si>
  <si>
    <t>PT SURI TANI PEMUKA AQUAFEED BANYUWANGI</t>
  </si>
  <si>
    <t>F10665V</t>
  </si>
  <si>
    <t>CHAYAHUE S.A. – HATCHERY</t>
  </si>
  <si>
    <t>Punta Tique S/N, Península de Chayahue, Calbuco, Región de Los Lagos, 5570000</t>
  </si>
  <si>
    <t>Desa Cikeruh Wetan Kecamatan Cikeusik, Kabupaten Pandeglang, Banten</t>
  </si>
  <si>
    <t>PT. SEKAR GOLDEN HARVESTA INDONESIA</t>
  </si>
  <si>
    <t>H10496</t>
  </si>
  <si>
    <t>F10822</t>
  </si>
  <si>
    <t>F10823</t>
  </si>
  <si>
    <t>F13540A</t>
  </si>
  <si>
    <t>F13540B</t>
  </si>
  <si>
    <t>F10805G</t>
  </si>
  <si>
    <t>F13447</t>
  </si>
  <si>
    <t>F10665O</t>
  </si>
  <si>
    <t>H10422</t>
  </si>
  <si>
    <t>Oreochromis sp.</t>
  </si>
  <si>
    <t>H10612</t>
  </si>
  <si>
    <t>F12941</t>
  </si>
  <si>
    <t>F13555</t>
  </si>
  <si>
    <t>H10615</t>
  </si>
  <si>
    <t>F10302G</t>
  </si>
  <si>
    <t>F10552J</t>
  </si>
  <si>
    <t>H10548</t>
  </si>
  <si>
    <t>F13634</t>
  </si>
  <si>
    <t>F13540C</t>
  </si>
  <si>
    <t>M10014</t>
  </si>
  <si>
    <t>EWOS CHILE ALIMENTOS LTDA.</t>
  </si>
  <si>
    <t>Km 20 Camino Coronel Parque Industrial Escuadrón, Coronel, Concepción, 4190000</t>
  </si>
  <si>
    <t>H10630</t>
  </si>
  <si>
    <t>PT. KHOM FOODS</t>
  </si>
  <si>
    <t>H10514</t>
  </si>
  <si>
    <t>PISCICULTURA RECIRCULACIÓN ASTILLEROS (PATAGONIA KING SALMON) – FARM</t>
  </si>
  <si>
    <t>Ruta V-970 Km 2,9, Pargua, Región de Los Lagos, 5570000</t>
  </si>
  <si>
    <t>P10565</t>
  </si>
  <si>
    <t>F13785</t>
  </si>
  <si>
    <t>H10625</t>
  </si>
  <si>
    <t>F13017</t>
  </si>
  <si>
    <t>RP10104</t>
  </si>
  <si>
    <t>F13726</t>
  </si>
  <si>
    <t>F10552H</t>
  </si>
  <si>
    <t>H10623</t>
  </si>
  <si>
    <t>AQUAGEN S.A.</t>
  </si>
  <si>
    <t>P11067</t>
  </si>
  <si>
    <t>H10343</t>
  </si>
  <si>
    <t>GRANJA MARINA TORNAGALEONES S.A. – SUAREZ</t>
  </si>
  <si>
    <t>Diego Portales 2000, Puerto Montt, Los Lagos, 5480000</t>
  </si>
  <si>
    <t>P10134</t>
  </si>
  <si>
    <t>PT. SURYA ALAM TUNGGAL</t>
  </si>
  <si>
    <t>F13452</t>
  </si>
  <si>
    <t>SALMONES CAMANCHACA, S.A - PLANTA TOME</t>
  </si>
  <si>
    <t>Fecha de actualizacion: noviembre 2025</t>
  </si>
  <si>
    <t>C888544-BAP-01-2024-SFS-Rev.01</t>
  </si>
  <si>
    <t>PTBMI HATCHERY CLUSTER 1 - PT. KISEMARMAS_x000D_</t>
  </si>
  <si>
    <t>BAP Hatchery Standard Issue 2.1</t>
  </si>
  <si>
    <t>Dusun Tampora, Desa Kalianget RT 01 RW 01, Kec. Banyuglugur, Kab. Situbondo, East Java, 68359</t>
  </si>
  <si>
    <t>C899146-BAP-01-2025-HS</t>
  </si>
  <si>
    <t>H10605</t>
  </si>
  <si>
    <t xml:space="preserve">PTBMI HATCHERY CLUSTER 1 - CV. RAJA BENUR
</t>
  </si>
  <si>
    <t>Jl. Raya Situbondo Dusun Kembangsambi Desa Pasir Putih, Kecamatan Bungatan, Situbondo, Jawa Timur, 68358</t>
  </si>
  <si>
    <t>C905101-BAP-01-2025-HS</t>
  </si>
  <si>
    <t>Dusun Tampora, Desa Kalianget, Kecamatan Banyuglugur, Kabupaten Situbondo, Jawa Timur, 68359</t>
  </si>
  <si>
    <t>C884274-BAP-01-2025-HS</t>
  </si>
  <si>
    <t>Quellon Viejo S/N street, Quellon, 10th Region, 57900000</t>
  </si>
  <si>
    <t>C857026-BAP-01-2025-SPS</t>
  </si>
  <si>
    <t>San Antonio Nº 998, Quellón, Chiloe, 5790000_x000D_</t>
  </si>
  <si>
    <t>C857163-BAP-01-2025-SPS</t>
  </si>
  <si>
    <t>P10247</t>
  </si>
  <si>
    <t>ALIMENTOS MULTIEXPORT S.A._x000D_</t>
  </si>
  <si>
    <t>N° 2501 Cardonal St., Puerto Montt, Región de Los Lagos, 5480000</t>
  </si>
  <si>
    <t>C859229-BAP-01-2025-SPS</t>
  </si>
  <si>
    <t>LAGO SOFÍA LTDA</t>
  </si>
  <si>
    <t>C861412-BAP-01-2025-HS</t>
  </si>
  <si>
    <t>PISCICULTURA LAGO DE TOTA S.A._x000D_</t>
  </si>
  <si>
    <t>BAP Farm Standard Issue 3.1_x000D_</t>
  </si>
  <si>
    <t>C898517-BAP-01-2025-FS</t>
  </si>
  <si>
    <t>MULTI X S.A. - MARCACCI FARM</t>
  </si>
  <si>
    <t>Cardonal Street 2501, Puerto Montt, Región de Los Lagos, 5480000</t>
  </si>
  <si>
    <t>C870154-BAP-01-2025-SFS_x000D_</t>
  </si>
  <si>
    <t>MULTI X S.A. – MAYHEW</t>
  </si>
  <si>
    <t>C891823-BAP-01-2025-SFS</t>
  </si>
  <si>
    <t>P10871</t>
  </si>
  <si>
    <t>C.VALE - COOPERATIVA AGROINDUSTRIAL</t>
  </si>
  <si>
    <t>Avenida Ariosvaldo Bitencourt, 2000, Palotina, Paraná, 85950-000</t>
  </si>
  <si>
    <t>Brazil</t>
  </si>
  <si>
    <t>C902122-BAP-01-2025-SPS</t>
  </si>
  <si>
    <t>P10285</t>
  </si>
  <si>
    <t>SALMONES AYSEN SA - PLANTA ANCUD</t>
  </si>
  <si>
    <t>Ruta 5 Sur, Km 1105, Ancud, Región de Los Lagos, 5710000</t>
  </si>
  <si>
    <t xml:space="preserve"> C898891-BAP-01-2025-SPS</t>
  </si>
  <si>
    <t>Llau Llao S/N Castro, Chiloé, 5700000</t>
  </si>
  <si>
    <t>C854926-BAP-01-2025-SPS</t>
  </si>
  <si>
    <t>UNION DE FINCAS CAMARONERA S.A. DE C.V._x000D_</t>
  </si>
  <si>
    <t>C899449-BAP-01-2025-HS</t>
  </si>
  <si>
    <t>SALMONES BLUMAR S.A. - 703 DRING 3</t>
  </si>
  <si>
    <t>Av. Juan Soler Manfredini N°11 Of. 1202, Puerto Montt, Llamquihue, 5480000</t>
  </si>
  <si>
    <t>C871528-BAP-01-2025-SFS</t>
  </si>
  <si>
    <t>PISCICOLA TRAIGUEN_x000D_</t>
  </si>
  <si>
    <t>Hijuela Traiguén Lote A2, Panguipulli, Región de Los Ríos, 5210000</t>
  </si>
  <si>
    <t>C892108-BAP-01-2025-HS</t>
  </si>
  <si>
    <t>MOWI CHILE S.A. – CHACABUCO</t>
  </si>
  <si>
    <t>Puerto Chacabuco, Región de Aysén, 5035</t>
  </si>
  <si>
    <t>C885306-BAP-01-2025-SPS</t>
  </si>
  <si>
    <t>F13915</t>
  </si>
  <si>
    <t>MOWI - CHILE S.A. - NE BAJO LA BARRA</t>
  </si>
  <si>
    <t>C906799-BAP-01-2025-SFS</t>
  </si>
  <si>
    <t xml:space="preserve">PROCESADORA DUMESTRE LIMITADA
</t>
  </si>
  <si>
    <t>Ruta Y-340 Km 1,1 Sector de Demaistre, Puerto Natales, 
Región de Magallanes y de la Antártica Chilena, 6160000</t>
  </si>
  <si>
    <t>C899797-BAP-01-2025-SPS</t>
  </si>
  <si>
    <t>F10302J_x000D_</t>
  </si>
  <si>
    <t>COOKE AQUACULTURE CHILE S.A. - CLUSTER - ERASMO 3</t>
  </si>
  <si>
    <t>Noroeste de Estero Ballena, Aysén, Región de Aysén del General Carlos Ibáñez del Campo</t>
  </si>
  <si>
    <t>C873700-BAP-01-2025-SFS</t>
  </si>
  <si>
    <t>F10302S</t>
  </si>
  <si>
    <t>COOKE AQUACULTURE CHILE S.A. - CLUSTER - ERASMO 07</t>
  </si>
  <si>
    <t>Estero Cupquelan, al Suroeste de Punta Morales, Aysén, Región de Aysén del General Carlos Ibáñez del Campo</t>
  </si>
  <si>
    <t>C907270-BAP-01-2025-SFS</t>
  </si>
  <si>
    <t>F11215N</t>
  </si>
  <si>
    <t>SALMONES DE CHILE S.A. - JACAF A</t>
  </si>
  <si>
    <t>Janequeo #238, Chonchi, Chiloe, 5770000</t>
  </si>
  <si>
    <t>C871365-BAP-01-2025-SFS</t>
  </si>
  <si>
    <t>F11215</t>
  </si>
  <si>
    <t>SALMONES DE CHILE ALIMENTOS S.A. - CENTRO JACAF C</t>
  </si>
  <si>
    <t>C906535-BAP-01-2025-SFS</t>
  </si>
  <si>
    <t>F13911</t>
  </si>
  <si>
    <t>GRANJA MARINA TORNAGALEONES S.A. - CALETA GONZALO</t>
  </si>
  <si>
    <t>Av Diego Portales 2000 piso 9, Puerto Montt, 5480000</t>
  </si>
  <si>
    <t>C906272-BAP-01-2025-SFS</t>
  </si>
  <si>
    <t>F10570D</t>
  </si>
  <si>
    <t>PRODUCTOS DEL MAR VENTISQUEROS S.A. - CENTRO TELELE</t>
  </si>
  <si>
    <t>Chinquihue km 14, Sector Bahía Chincui, Puerto Montt, Región de Los Lagos, 5480000</t>
  </si>
  <si>
    <t>C878647-BAP-01-2025-SFS</t>
  </si>
  <si>
    <t>F10570H_x000D_</t>
  </si>
  <si>
    <t>PRODUCTOS DEL MAR VENTISQUEROS S.A. – MEULIN</t>
  </si>
  <si>
    <t>C864681-BAP-01-2025-SFS</t>
  </si>
  <si>
    <t>PRODUCTOS DEL MAR VENTISQUEROS S.A. - NORTE PUNTA CASCADA (17A)_x000D_</t>
  </si>
  <si>
    <t>C864335-BAP-01-2025-SFS</t>
  </si>
  <si>
    <t>PRODUCTOS DEL MAR VENTISQUEROS S.A. - ASTILLEROS (SUR ESTERO QUINUPEU)</t>
  </si>
  <si>
    <t>C876967-BAP-01-2025-SFS</t>
  </si>
  <si>
    <t>F10585E</t>
  </si>
  <si>
    <t>MOWI - CHILE S.A. - VICUÑA 5</t>
  </si>
  <si>
    <t>C906770-BAP-01-2025-SFS_x000D_</t>
  </si>
  <si>
    <t>F10585O</t>
  </si>
  <si>
    <t>MOWI CHILE S.A.- BUTAN 7 (22D)</t>
  </si>
  <si>
    <t>C906771-BAP-01-2025-SFS</t>
  </si>
  <si>
    <t>PT. KHOM FOODS_x000D_</t>
  </si>
  <si>
    <t>C896737-BAP-01-2024-SPS-Rev.01</t>
  </si>
  <si>
    <t xml:space="preserve">GST GROUP - FARMGROUP CORPORATION SDN.BHD. </t>
  </si>
  <si>
    <t>Lot 1922, 1920, 1918, 1916, 2487, 2151, Mukim 1, Kampung Permatang Rawa, Seberang Perai Utara, Penaga, Pulau Pinang, 14100</t>
  </si>
  <si>
    <t>Lates calcarifer; Penaeus monodon; Litopenaeus vannamei</t>
  </si>
  <si>
    <t>C869746-BAP-01-2025-FS</t>
  </si>
  <si>
    <t>TKPM Juru, Seberang Perai Tengah, Penang, 14000</t>
  </si>
  <si>
    <t>Lates calcarifer; Lutjanus campechanus; Lutjanus johnii</t>
  </si>
  <si>
    <t>C868449-BAP-01-2025-HS</t>
  </si>
  <si>
    <t>AUSTRALIS S.A. - MUÑOZ GAMERO 1</t>
  </si>
  <si>
    <t>C865870-BAP-01-2025-SFS</t>
  </si>
  <si>
    <t>AUSTRALIS MAR S.A - PAN DE AZÚCAR</t>
  </si>
  <si>
    <t>C868362-BAP-01-2025-SFS</t>
  </si>
  <si>
    <t>AUSTRALIS MAR S.A - PUNTA RAMÓN</t>
  </si>
  <si>
    <t>Calle Decher N° 161, Puerto Varas, Región de Los Lagos, 5550000</t>
  </si>
  <si>
    <t>C868361-BAP-01-2025-SFS_x000D_</t>
  </si>
  <si>
    <t>AUSTRALIS MAR S.A - MUÑOZ GAMERO 2</t>
  </si>
  <si>
    <t>C871638-BAP-01-2025-SFS</t>
  </si>
  <si>
    <t>F12671</t>
  </si>
  <si>
    <t>AUSTRALIS MAR S.A - PUNTA PEDRO</t>
  </si>
  <si>
    <t>C893010-BAP-01-2025-SFS</t>
  </si>
  <si>
    <t>PT. SINTA PRIMA FEEDMILL</t>
  </si>
  <si>
    <t>Jl Raya Narogong Km. 18, Kp. Rawahingkik RT.02 RW. 01, Limusnunggal, Cileungsi, Bogor, Jawa Barat, 16820</t>
  </si>
  <si>
    <t>C876141-BAP-01-2025-FMS</t>
  </si>
  <si>
    <t>SALMONES BLUMAR S.A. - 305 ISQUILIAC</t>
  </si>
  <si>
    <t>2400 Colón, Talcahuano, Región de Los Lagos, 7550107_x000D_</t>
  </si>
  <si>
    <t>C876604-BAP-01-2025-SFS</t>
  </si>
  <si>
    <t>F10766B</t>
  </si>
  <si>
    <t>AUSTRALIS MAR S.A - CENTRO MORALEDA</t>
  </si>
  <si>
    <t>Decher N° 161, Puerto Varas, Región de Los Lagos, 5550000_x000D_</t>
  </si>
  <si>
    <t>C871857-BAP-01-2025-SFS</t>
  </si>
  <si>
    <t>C885069-BAP-01-2025-HS_x000D_</t>
  </si>
  <si>
    <t>GOH SIONG TEE MARINE PRODUCT SDN.BHD._x000D_</t>
  </si>
  <si>
    <t>Lutjanus malabaricus; Lutjanus johnii; Epinephelus malabaricus; Eleutheronema rhadinum; Chanos chanos; Trachinotus blochii; Lates calcarifer; Lutjanus erythropterus; Lutjanus argentimaculatus; Lutjanus sanguineus; Lutjanus bohar; Oreochromis sp._x000D_</t>
  </si>
  <si>
    <t>C840061-BAP-01-2025-SPS</t>
  </si>
  <si>
    <t>MULTI X S.A. - CLUSTER – CUCHI_x000D_</t>
  </si>
  <si>
    <t>C870155-BAP-01-2025-SFS</t>
  </si>
  <si>
    <t>MULTI-X S.A - CLUSTER – QUEMADA</t>
  </si>
  <si>
    <t>Avenida Cardonal 2501, Puerto Montt, Llanquihue, 5480000_x000D_</t>
  </si>
  <si>
    <t>C870157-BAP-01-2025-SFS_x000D_</t>
  </si>
  <si>
    <t>P11095</t>
  </si>
  <si>
    <t>INDIAN OCEAN ONE MEMBER COMPANY LIMITED - INDIAN OCEAN SEAFOOD FREEZING 
FACTORY N.V.</t>
  </si>
  <si>
    <t>Lot A4 Thot Not industrial zone, Thoi Thuan ward, Thot Not district, Can Tho, 94000</t>
  </si>
  <si>
    <t>Pangasianodon hypophthalmus; Oreochromis sp., Oreochromis mossambicus; Oreochromis niloticus</t>
  </si>
  <si>
    <t>C906462-BAP-01-2025-SPS</t>
  </si>
  <si>
    <t>H10561</t>
  </si>
  <si>
    <t>CONG TY TNHH MTV XUAT NHAP KHAU CONG NGHE BIO BLUE VIET NAM - CN TRA VINH</t>
  </si>
  <si>
    <t>Dong Thanh Hamlet, Dong Hai Village, Duyen Hai District, Tra Vinh, 87000_x000D_</t>
  </si>
  <si>
    <t>C907342-BAP-01-2025-HS</t>
  </si>
  <si>
    <t>Punta Tique S/N, Península de Chayahue, Calbuco, Región de Los Lagos, 5480000</t>
  </si>
  <si>
    <t>C856527-BAP-01-2025-HS</t>
  </si>
  <si>
    <t>Lutjanus malabaricus; Lutjanus johnii; Epinephelus malabaricus; Eleutheronema rhadinum; Chanos chanos; Trachinotus blochii; Lates calcarifer; Lutjanus erythropterus; Lutjanus argentimaculatus; Lutjanus sanguineus; Lutjanus bohar; Oreochromis niloticus</t>
  </si>
  <si>
    <t>C840061-BAP-01-2025-SPS-Rev.01</t>
  </si>
  <si>
    <t>C885453-BAP-01-2025-FS</t>
  </si>
  <si>
    <t>Jl Jalan Raya Babat Lamongan KM 49 Plosowahyu Lamongan, Lamongan, Jawa Timur, 62218</t>
  </si>
  <si>
    <t>C892151-BAP-01-2025-FMS</t>
  </si>
  <si>
    <t>H10634</t>
  </si>
  <si>
    <t>BLUE AQUA BREEDING CENTER PTE LTD</t>
  </si>
  <si>
    <t>21 Neo Tiew Lane 1, Singapore, 719095</t>
  </si>
  <si>
    <t>Singapore</t>
  </si>
  <si>
    <t>C907144-BAP-01-2025-HS</t>
  </si>
  <si>
    <t>Certificado (ESA)</t>
  </si>
  <si>
    <t>C885308-BAP-01-2025-SPS-Rev.01</t>
  </si>
  <si>
    <t>P10512_x000D_</t>
  </si>
  <si>
    <t>Puerto Chacabuco, Región de Aysén, 5035_x000D_</t>
  </si>
  <si>
    <t>C885306-BAP-01-2025-SPS-Rev.01</t>
  </si>
  <si>
    <t>F12014F</t>
  </si>
  <si>
    <t>NAM TONG FARM GROUP - CLUSTER 1 - MORAKOT FARM</t>
  </si>
  <si>
    <t>113/1 Moo 5, T. Kantang Tai, A. Kantang, Trang, 92110</t>
  </si>
  <si>
    <t>C907506-BAP-01-2025-FS</t>
  </si>
  <si>
    <t>F12014A</t>
  </si>
  <si>
    <t>Nam Tong Farm Group - Cluster 1 - Thungprai Farm</t>
  </si>
  <si>
    <t>Moo 5 T. Wangwon, A. Kantang, Trang, 92110</t>
  </si>
  <si>
    <t>C907507-BAP-01-2025-FS</t>
  </si>
  <si>
    <t>C856528-BAP-01-2025-HS</t>
  </si>
  <si>
    <t>F10373N</t>
  </si>
  <si>
    <t>Cultivos Yadran- Jorge 742</t>
  </si>
  <si>
    <t>Benardino 1981, Puerto Montt 5480000</t>
  </si>
  <si>
    <t>C-000011-BAP-2025-SFS</t>
  </si>
  <si>
    <t>F10373S</t>
  </si>
  <si>
    <t>Cultivos Yadrán S.A_Benjamín 745 Farm</t>
  </si>
  <si>
    <t>C-000012-BAP-2025-SFS</t>
  </si>
  <si>
    <t>F10373O</t>
  </si>
  <si>
    <t xml:space="preserve">Cultivos Yadran S.A. - Benjamin 746 Farm </t>
  </si>
  <si>
    <t>Bernardino 1981, piso 5, Puerto Montt, Puerto Montt 5790000</t>
  </si>
  <si>
    <t>C-000013-BAP-2025-SFS</t>
  </si>
  <si>
    <t>Camino Chinquihue Km 12 S/N Puerto Montt, Puerto Montt 5480000</t>
  </si>
  <si>
    <t>C-000015-BAP-2025-SFS</t>
  </si>
  <si>
    <t>Productos del Mar Ventisqueros S.A. - Quintupeu 1 (17A)</t>
  </si>
  <si>
    <t>Chinquihue Kilometro 14, Sector Bahía Chincui, Puerto Montt 5480000</t>
  </si>
  <si>
    <t>C-000017-BAP-2025-HS</t>
  </si>
  <si>
    <t>Manuel Montt Nº 1943, Tomé, 
Región del Biobío, Manuel 
Montt Nº 1840, Tomé, Región 
del Biobío</t>
  </si>
  <si>
    <t>C855576-BAP-01-2024-SPS-Rev.01</t>
  </si>
  <si>
    <t>Oncorhynchus tshawytscha; Oncorhynchus kisutch; Oncorhynchus mykiss; Salmo salar</t>
  </si>
  <si>
    <t>C857684-BAP-01-2024-SPS-Rev.02</t>
  </si>
  <si>
    <t>C906799-BAP-01-2025-SFS-Rev.01</t>
  </si>
  <si>
    <t>C857684-BAP-01-2024-SPS-Rev.03</t>
  </si>
  <si>
    <t>PT SURI TANI PEMUKA AQUAFEED BANYUWANGI_x000D_</t>
  </si>
  <si>
    <t>JI. Gatot Subroto No. 46 - Bulusan - Kalipuro ., Banyuwangi 68421</t>
  </si>
  <si>
    <t>C-000023-BAP-2025-FMS</t>
  </si>
  <si>
    <t>Multi-X S.A - Cluster - Camargo</t>
  </si>
  <si>
    <t>Cardonal Strett 2501, Puerto Montt 5480000</t>
  </si>
  <si>
    <t>C-000027-BAP-2025-SFS</t>
  </si>
  <si>
    <t>Avenida Cardonal 2501, Puerto Montt 5480000</t>
  </si>
  <si>
    <t>C-000028-BAP-2025-SFS</t>
  </si>
  <si>
    <t>Multi X S.A. - Cluster - Puyuhuapi II</t>
  </si>
  <si>
    <t>C-000029-BAP-2025-SFS</t>
  </si>
  <si>
    <t>Multi-X S.A - Cluster - Pearson</t>
  </si>
  <si>
    <t>Cardonal Strett 2501, Llanquihue 5480000</t>
  </si>
  <si>
    <t>C-000030-BAP-2025-SFS</t>
  </si>
  <si>
    <t>C-000031-BAP-2025-SFS</t>
  </si>
  <si>
    <t>C-000032-BAP-2025-SFS</t>
  </si>
  <si>
    <t>Avenida Cardonal 2501, Llanquihue 5480000</t>
  </si>
  <si>
    <t>C-000033-BAP-2025-SFS</t>
  </si>
  <si>
    <t>C-000035-BAP-2025-FMS</t>
  </si>
  <si>
    <t>CALETA BAY MAR SPA_Leptepu Farm</t>
  </si>
  <si>
    <t>Estero Comau, Sector Río Leptepu, Caleta Leptepu, Chaiten, Región de Los Lagos, Llanquihue 5480000</t>
  </si>
  <si>
    <t>C-000036-BAP-2025-SFS</t>
  </si>
  <si>
    <t>F11492L</t>
  </si>
  <si>
    <t>Salmones Antártica S.A- Punta Elisa</t>
  </si>
  <si>
    <t>Ruta W 853 Km 3, 7 Huicha Rural, Chonchi, 5770000, Los Lagos</t>
  </si>
  <si>
    <t>C-000039-BAP-2025 -SFS</t>
  </si>
  <si>
    <t>C-000040-BAP-2025 -SFS</t>
  </si>
  <si>
    <t>Sur Inversiones S.A- Santa Teresa</t>
  </si>
  <si>
    <t>Best Aquaculture Practices BAP Hatchery Standard Issue 2.1</t>
  </si>
  <si>
    <t>Salmo salar                               Oncorhynchus kisutch                                     Oncorhynchus mykiss</t>
  </si>
  <si>
    <t xml:space="preserve"> C-000041-BAP-2025-HS</t>
  </si>
  <si>
    <t>Planta de proceso</t>
  </si>
  <si>
    <t>P10576</t>
  </si>
  <si>
    <t>PT. Grahamakmur Ciptapratama</t>
  </si>
  <si>
    <t>C-000042-BAP-2025_x000D_</t>
  </si>
  <si>
    <t>H10639</t>
  </si>
  <si>
    <t>Truchas Surala SAS</t>
  </si>
  <si>
    <t>C-000055-BAP-2025-HS</t>
  </si>
  <si>
    <t>F12703</t>
  </si>
  <si>
    <t>Proceal S.A. - QUALITY FISH</t>
  </si>
  <si>
    <t>Best Aquaculture Practices BAP Farm Standard Issue 3.1_x000D_</t>
  </si>
  <si>
    <t>Oreochromis niloticus                 Oreochromis sp</t>
  </si>
  <si>
    <t xml:space="preserve"> C-000048-BAP-2025-FS_x000D_</t>
  </si>
  <si>
    <t>F13652</t>
  </si>
  <si>
    <t>Cermaq Chile S.A._Isla Guzman</t>
  </si>
  <si>
    <t>Landes Mussels S.A.</t>
  </si>
  <si>
    <t>Salmones Blumar Magallanes SpA - Estancia María Olvido</t>
  </si>
  <si>
    <t>Kilometro 8 Norte S/N. , Punta Arenas, Magallanes y de la Antártica Chilena 6200000</t>
  </si>
  <si>
    <t>C-000056-BAP-2025 -SFS</t>
  </si>
  <si>
    <t>Centro de Cultivos Llallalca</t>
  </si>
  <si>
    <t>Camino Neltume S/N Comuna Panguipulli, Panguipulli, Region Metropolitana</t>
  </si>
  <si>
    <t>C-000057-BAP-2025 -FS</t>
  </si>
  <si>
    <t>CALETA BAY AGUA DULCE SPA_Phillipi</t>
  </si>
  <si>
    <t>AVENIDA JUAN SOLER MANFREDINI N°11 OFICINA 1801, Puerto Montt 5480000</t>
  </si>
  <si>
    <t>C-000066-BAP-2025-HS</t>
  </si>
  <si>
    <t>Centro de Cultivo Pucará</t>
  </si>
  <si>
    <t>Camino Trafún Parcela A2, Los Lagos, Región Metropolitana</t>
  </si>
  <si>
    <t>C-000067-BAP-2025-FS</t>
  </si>
  <si>
    <t>C-000068-BAP-2025-HS</t>
  </si>
  <si>
    <t>Operadora y Procesadora de Productos Marinos OMARSA S.A. (Cachugran Farm)</t>
  </si>
  <si>
    <t>Lotización Industrial Al Río, Lote #3, Guayaquil, Guyas 092406</t>
  </si>
  <si>
    <t>C-000072-BAP-2025 -FS</t>
  </si>
  <si>
    <t>Lotización Industrial El Rio, Lote No. 3, Duran, Guayas 090702</t>
  </si>
  <si>
    <t>C-000073-BAP-2025 -HS</t>
  </si>
  <si>
    <t>Multi X S.A- Cluster- Piscicultura Rio Negro</t>
  </si>
  <si>
    <t>Cardonal Street, N° 2501, Puerto Montt, Llanquihue 5480000</t>
  </si>
  <si>
    <t>C-000074-BAP-2025 -HS</t>
  </si>
  <si>
    <t>Multi X S.A- Cluster- Piscicultura Chaparano</t>
  </si>
  <si>
    <t>Av. Cardonal 2501, Puerto Montt, Llanquihue 5480000</t>
  </si>
  <si>
    <t>C-000075-BAP-2025 -HS</t>
  </si>
  <si>
    <t>Cermaq Chile S.A_Lican Hatchery</t>
  </si>
  <si>
    <t>Av Diego Portales N°2000. piso 10, Puerto Montt 5480000</t>
  </si>
  <si>
    <t>C-000078-BAP-2025 -HS</t>
  </si>
  <si>
    <t>F10328Z</t>
  </si>
  <si>
    <t>SALMONES BLUMAR S. A_Elena Weste</t>
  </si>
  <si>
    <t>Avda. Juan Soler Manfredini N° 11, Torre Plaza of. 1202,, Puerto Montt, Los Lagos 5504750</t>
  </si>
  <si>
    <t>C-000081-BAP-2025 -SFS</t>
  </si>
  <si>
    <t>F10629C</t>
  </si>
  <si>
    <t>Sea Wealth Frozen Food Co., Ltd. - Cluster 1 - Chaiwat Farm</t>
  </si>
  <si>
    <t>Moo 11, Tambol Hatsamran, 92120, Hatsamran, Songkhla</t>
  </si>
  <si>
    <t>C1444635-BAP-01-2025-FS</t>
  </si>
  <si>
    <t>F10629F</t>
  </si>
  <si>
    <t>Sea Wealth Frozen Food Co., Ltd. - Cluster 1 - Suvannaphum Farm</t>
  </si>
  <si>
    <t>Moo 8, Tambon La-Ngu, 91110, La-Ngu, Songkhla</t>
  </si>
  <si>
    <t>C1444631-BAP-01-2025-FS</t>
  </si>
  <si>
    <t>F10629E</t>
  </si>
  <si>
    <t>Sea Wealth Frozen Food Co., Ltd. - Cluster 1 - Chaiwat Farm 2</t>
  </si>
  <si>
    <t>Moo 12, Tambon Hadsamran, 92120, Hadsamran, Songkhla</t>
  </si>
  <si>
    <t>C1444633-BAP-01-2025-FS</t>
  </si>
  <si>
    <t>Lotización Industrial al Rio, Lote 3, Duran, Guayas 090701</t>
  </si>
  <si>
    <t>C-000085-BAP-2025</t>
  </si>
  <si>
    <t>F10539B</t>
  </si>
  <si>
    <t>Multi X S.A-Cluster- Delta</t>
  </si>
  <si>
    <t>Cardonal Street, N°2501, Puerto Montt, Región de Los Lagos 5480000</t>
  </si>
  <si>
    <t>C-000087-BAP-2025 -SFS</t>
  </si>
  <si>
    <t>Multi X S.A-Cluster -Puyuhuapi I</t>
  </si>
  <si>
    <t>2501 Avenida Cardonal, Puerto Montt, Llanquihue 5480000</t>
  </si>
  <si>
    <t>C-000088-BAP-2025 -SFS</t>
  </si>
  <si>
    <t>Lotizacion las Brisas, Lote 1 Via Duran Tambo, Duran, Guayas 090702</t>
  </si>
  <si>
    <t>C-000090-BAP-2025</t>
  </si>
  <si>
    <t>Cermaq Chile S.A_Puyehue</t>
  </si>
  <si>
    <t>Sector Lago Puyehue ,Rio Bueno,Ranco, región de los Lagos , Puerto Montt, Los Lagos 5480000</t>
  </si>
  <si>
    <t>C-000091-BAP-2025 -HS</t>
  </si>
  <si>
    <t>C-000092-BAP-2025_x000D_</t>
  </si>
  <si>
    <t>F10585H</t>
  </si>
  <si>
    <t>Mowi Chile S.A-Lincay</t>
  </si>
  <si>
    <t>Camino Chinquihue Km 12 S/N, Puerto Montt, Los Lagos 5480000</t>
  </si>
  <si>
    <t>C-000093-BAP-2025 -SFS</t>
  </si>
  <si>
    <t>F10302H</t>
  </si>
  <si>
    <t>Cooke Aquaculture Chile S.A - Cluster -  Ballenas 4</t>
  </si>
  <si>
    <t>Estero Cupquelan, al Norte de Isla Barrios, Aysen,Llanquihue 6000000</t>
  </si>
  <si>
    <t>C-000094-BAP-2025 -SFS</t>
  </si>
  <si>
    <t>F10302P</t>
  </si>
  <si>
    <t>Cooke Aquaculture Chile S.A - Cluster- Erasmo 2</t>
  </si>
  <si>
    <t>Suroeste de Punta Morales , Aysen,Llanquihue 6000000</t>
  </si>
  <si>
    <t>C-000095-BAP-2025 -SFS</t>
  </si>
  <si>
    <t>Idris Patagonia S.A - Centro Neuquén- Farm</t>
  </si>
  <si>
    <t>Ruta 237 km 1450, Acceso a Represa Hidroeléctrica Piedra del Águila km. 20, Piedra del Aguila 8315</t>
  </si>
  <si>
    <t>C-000096-BAP-2025-FS</t>
  </si>
  <si>
    <t>Idris Patagonia S.A - Centro Rio Negro</t>
  </si>
  <si>
    <t>BAP  Farm Standard Issue 3.1</t>
  </si>
  <si>
    <t>Ruta 237 km. 1450 Piedra del Aguila,, Neuquén 8315_x000D_</t>
  </si>
  <si>
    <t>C-000098-BAP-2025-FS_x000D_</t>
  </si>
  <si>
    <t xml:space="preserve">Congelados y conservas Fitz Roy S.A. </t>
  </si>
  <si>
    <t>Avenida Brasil #615, Calbuco, Los Lagos 5570000</t>
  </si>
  <si>
    <t>C-000101-BAP-2025</t>
  </si>
  <si>
    <t>Invermar S.A-Piscicultura Recirculación Aucha</t>
  </si>
  <si>
    <t>Camino Chinquihue Km 12, Puerto Montt, Los Lagos 5504750_x000D_</t>
  </si>
  <si>
    <t>C-000102-BAP-2025-HS</t>
  </si>
  <si>
    <t>Piscicultura Piedra del Águila</t>
  </si>
  <si>
    <t>Ruta 237 km. 1450 Piedra del Aguila, Neuquén 8315</t>
  </si>
  <si>
    <t>C-000103-BAP-2025-HS</t>
  </si>
  <si>
    <t>PRODUCTOS DEL MAR VENTISQUEROS S.A._Matao</t>
  </si>
  <si>
    <t>CHINQUIHUE KM 14 S/N SECTOR BAHÍA CHINCUI, Puerto Montt 5480000</t>
  </si>
  <si>
    <t>C-000104-BAP-2025 -SFS</t>
  </si>
  <si>
    <t>F13934</t>
  </si>
  <si>
    <t>Blue Aqua Breeding Center Pte Ltd</t>
  </si>
  <si>
    <t>21 Neo Tiew Lane, Singapore, Singapore 719095</t>
  </si>
  <si>
    <t>Litopenaeus vannamei,
Penaeus monodon</t>
  </si>
  <si>
    <t>C-000106-BAP-2025 -FS</t>
  </si>
  <si>
    <t>F10606AE</t>
  </si>
  <si>
    <t>Cermaq Chile S.A - Matilde</t>
  </si>
  <si>
    <t>Av.Diego Portales 2000, piso 10., Puerto Montt, Llanquihue 5480000</t>
  </si>
  <si>
    <t>C-000107-BAP-2025 -SFS</t>
  </si>
  <si>
    <t>Mowi Chile S.A- Caguache</t>
  </si>
  <si>
    <t>Camino Chinquihue km 12 S/N, Puerto Montt 5480000</t>
  </si>
  <si>
    <t>C-000108-BAP-2025 -SFS</t>
  </si>
  <si>
    <t>Rua João Batista dos Santos, 2000, Rifaina 14490000</t>
  </si>
  <si>
    <t>C-000114-BAP-2025</t>
  </si>
  <si>
    <t>H10574</t>
  </si>
  <si>
    <t>PT. Suritani Pemuka - Shrimp Hatchery Negara</t>
  </si>
  <si>
    <t>Jl. Pudak , Banjar Tembles, Desa Penyaringan, Kec. Mendoyo, Kab. Jembrana, Negara, Bali</t>
  </si>
  <si>
    <t>C-000115-BAP-2025 -HS</t>
  </si>
  <si>
    <t>Cooke Aquaculture Chile S.A- Los Ríos</t>
  </si>
  <si>
    <t>Sector Putue Bajo S/N, km 1.5, Villarrica, Llanquihue</t>
  </si>
  <si>
    <t>C-000117-BAP-2025 -HS</t>
  </si>
  <si>
    <t xml:space="preserve">	1448891</t>
  </si>
  <si>
    <t>Invermar S.A- Lago Verde</t>
  </si>
  <si>
    <t>Camino Chinquihue Km 12 , S/N., Puerto Montt, Llanquihue 5504750</t>
  </si>
  <si>
    <t>C-000118-BAP-2025 -HS</t>
  </si>
  <si>
    <t>F12153</t>
  </si>
  <si>
    <t>NHATRANG SEAPRODUCT COMPANY</t>
  </si>
  <si>
    <t>Xuan Dong village, Van Hung commune, Van Ninh, Khanh Hoa 650000</t>
  </si>
  <si>
    <t>C-000119-BAP-2025 -FS</t>
  </si>
  <si>
    <t>F10585C</t>
  </si>
  <si>
    <t>Mowi Chile S.A- Quitralco 7</t>
  </si>
  <si>
    <t>Camino Chinquihue Km 12 , S/N., Puerto Montt, Región de Los Lagos 5480000</t>
  </si>
  <si>
    <t>C-000120-BAP-2025-SFS</t>
  </si>
  <si>
    <t>F10585</t>
  </si>
  <si>
    <t>Mowi Chile S.A- Quitralco 6-2</t>
  </si>
  <si>
    <t>Camino Chinquihue Km 12 , S/N., Puerto Montt, Los Lagos 5480000</t>
  </si>
  <si>
    <t>C-000121-BAP-2025-SFS</t>
  </si>
  <si>
    <t>F14006</t>
  </si>
  <si>
    <t>Cultivos Yadrán S.A - James 730</t>
  </si>
  <si>
    <t>C-000122-BAP-2025 -SFS</t>
  </si>
  <si>
    <t>Multi X S.A - Cluster - Chelin</t>
  </si>
  <si>
    <t>Cardonal Strett 2501, Puerto Montt, Llanquihue 5480000</t>
  </si>
  <si>
    <t>C-000123-BAP-2025 -SFS</t>
  </si>
  <si>
    <t>Multi X S.A - Cluster - Teuquelin</t>
  </si>
  <si>
    <t>Cardonal Street, N°2501, Puerto Montt, Llanquihue 5480000</t>
  </si>
  <si>
    <t>C-000124-BAP-2025 -SFS</t>
  </si>
  <si>
    <t>CERMAQ CHILE S.A._Vilupulli</t>
  </si>
  <si>
    <t>Vilupulli , Canal Yal, Chonchi, Llanquihue 5480000</t>
  </si>
  <si>
    <t>C-000125-BAP-2025 -SFS</t>
  </si>
  <si>
    <t>Mowi Chile S.A - Trainel Hatchery</t>
  </si>
  <si>
    <t>C-000126-BAP-2025 -HS</t>
  </si>
  <si>
    <t>Mowi Chile S.A- Butan 2</t>
  </si>
  <si>
    <t>Camino Chinquihue Km 12 , S/N., Puerto Montt 5480000</t>
  </si>
  <si>
    <t>C-000127-BAP-2025 -SFS</t>
  </si>
  <si>
    <t>Cermaq Chile S.A - Zañartu</t>
  </si>
  <si>
    <t>Av.Diego Portales 2000, piso 9. , Puerto Montt 5480000</t>
  </si>
  <si>
    <t>C-000128-BAP-2025 -SFS</t>
  </si>
  <si>
    <t>GRANJA MARINA TORNAGALEONES S.A. - Galvarino site</t>
  </si>
  <si>
    <t>Avenida Diego Portales 2000, piso 9, Puerto Montt, Los Lagos</t>
  </si>
  <si>
    <t>C-000129-BAP-2025 -HS</t>
  </si>
  <si>
    <t>GRANJA MARINA TORNAGALEONES S.A._Canalad</t>
  </si>
  <si>
    <t>Av. Diego Portales 2000 Piso 9, Puerto Montt, Los Lagos 5840000</t>
  </si>
  <si>
    <t>C-000130-BAP-2025-SFS</t>
  </si>
  <si>
    <t>Salmones Antártica S.A - Coreo Hatchery</t>
  </si>
  <si>
    <t>Ruta W 853 Km 3, Huicha Rural, Chonchi, Los LAGOS 5770000</t>
  </si>
  <si>
    <t>Salmo salar,  Oncorhynchus kisutch, Oncorhynchus mykiss</t>
  </si>
  <si>
    <t>C-000132-BAP-2025 -HS</t>
  </si>
  <si>
    <t>Multi X S.A- Abtao</t>
  </si>
  <si>
    <t>C-000133-BAP-2025 -SFS</t>
  </si>
  <si>
    <t>Avenida Juan Soler Manfredini, Puerto Montt, Llanquihue 5480000</t>
  </si>
  <si>
    <t>C-000134-BAP-2025 -SFS</t>
  </si>
  <si>
    <t>F10606AR</t>
  </si>
  <si>
    <t>Cermaq Chile S.A - Tranqui 1</t>
  </si>
  <si>
    <t>Sur Isla Tranqui, Queilén - Chiloé 5780000</t>
  </si>
  <si>
    <t>C-000135-BAP-2025 -SFS</t>
  </si>
  <si>
    <t>P11046</t>
  </si>
  <si>
    <t>CAMIMEX CORP - Camau Seafood Factory No.4</t>
  </si>
  <si>
    <t>224 Cao Thang Street, Ca Mau city, CAMAU</t>
  </si>
  <si>
    <t>VIETNAM</t>
  </si>
  <si>
    <t>Penaeus monodon, Litopenaeus vannamei</t>
  </si>
  <si>
    <t>C-000136-BAP-2025</t>
  </si>
  <si>
    <t>F11072</t>
  </si>
  <si>
    <t>Cermaq Chile S.A - Tranqui 2</t>
  </si>
  <si>
    <t>C-000137-BAP-2025 -SFS</t>
  </si>
  <si>
    <t>F13991</t>
  </si>
  <si>
    <t>Cermaq Chile S.A - Chauco</t>
  </si>
  <si>
    <t>Entre Bahia Chequelen y Punta Vilo ,Isla Tranqui, Queilén - Chiloé 5780000</t>
  </si>
  <si>
    <t>C-000138-BAP-2025 -SFS</t>
  </si>
  <si>
    <t>F10606A</t>
  </si>
  <si>
    <t>Cermaq Chile S.A - Quilen</t>
  </si>
  <si>
    <t>Sur Punta Cuello, Canal Queilen, Quellón, Region De Los Lagos, Queilén - Chiloé 5780000</t>
  </si>
  <si>
    <t>C-000139-BAP-2025 -SFS</t>
  </si>
  <si>
    <t>C-000140-BAP-2025 -SFS</t>
  </si>
  <si>
    <t>PRODUCTOS DEL MAR VENTISQUEROS S.A._Antepulli</t>
  </si>
  <si>
    <t>Chinquihue Km 14 S/N, Sector Bahía Chincui, Puerto Montt, Región de Los Lagos 5480000</t>
  </si>
  <si>
    <t>C-000141-BAP-2025 -SFS</t>
  </si>
  <si>
    <t>Chinquihue km 14 S/N, Sector Bahía Chincui, Puerto Montt, Puerto Montt, Región de Los Lagos 5480000</t>
  </si>
  <si>
    <t>C-000142-BAP-2025 -SFS</t>
  </si>
  <si>
    <t>C-000143-BAP-2025 -HS</t>
  </si>
  <si>
    <t>Cultivos Yadrán S.A - Ensenada Farm</t>
  </si>
  <si>
    <t>Quellon Viejo S/N, Quellon, Quellon, Llanquihue 5480000</t>
  </si>
  <si>
    <t>C-000144-BAP-2025 -SFS</t>
  </si>
  <si>
    <t>F13987</t>
  </si>
  <si>
    <t>Mowi Chile S.A - Isla Marta</t>
  </si>
  <si>
    <t>C-000145-BAP-2025 -SFS</t>
  </si>
  <si>
    <t>SAMUDRA SEAFOOD PRODUCTS CLUSTER 1 - CV. WINDU SAGARA</t>
  </si>
  <si>
    <t>C887439-BAP-01-2024-FS-EXT</t>
  </si>
  <si>
    <t>SAMUDRA SEAFOOD PRODUCTS CLUSTER 1 - CV. XAGARA MANDALA</t>
  </si>
  <si>
    <t>C887440-BAP-01-2024-FS-EXT</t>
  </si>
  <si>
    <t>SAMUDRA SEAFOOD PRODUCTS CLUSTER 1 - CV. LAUT SENTOSA</t>
  </si>
  <si>
    <t>C887441-BAP-01-2024-FS-EXT</t>
  </si>
  <si>
    <t>SAMUDRA SEAFOOD PRODUCTS CLUSTER 1 - CV. REJEKI LAUT ABADI</t>
  </si>
  <si>
    <t>C887442-BAP-01-2024-FS-EXT</t>
  </si>
  <si>
    <t>F10552E</t>
  </si>
  <si>
    <t>Diego Portales N° 2000, Piso 9, Puerto Montt, Los Lagos 5480000</t>
  </si>
  <si>
    <t>C-000147-BAP-2025 -SFS</t>
  </si>
  <si>
    <t>C-000148-BAP-2025-SFS</t>
  </si>
  <si>
    <t>SECTOR HUEÑOCOIHUE RURAL S/N , Dalcahue 5730000</t>
  </si>
  <si>
    <t>C-000149-BAP-2025</t>
  </si>
  <si>
    <t>Sector Putue Bajo S/N, km 1.5, Villarrica, Provincia de Cautín</t>
  </si>
  <si>
    <t>C-000150-BAP-2025 -HS</t>
  </si>
  <si>
    <t>Suroeste de Punta Morales , Aysén, Provincia de Aysén</t>
  </si>
  <si>
    <t>C-000151-BAP-2025 -SFS</t>
  </si>
  <si>
    <t>Cooke Aquaculture Chile S.A - Cluster - Ballenas 4</t>
  </si>
  <si>
    <t>Estero Cupquelan, al Norte de Isla Barrios, Aysén, Provincia de Aysén</t>
  </si>
  <si>
    <t>C-000152-BAP-2025 -SFS</t>
  </si>
  <si>
    <t>Granja Marina Tornagaleones S.A - Las Coloradas</t>
  </si>
  <si>
    <t>Diego Portales 2000, piso 9, Puerto Montt, Los Lagos 5480000</t>
  </si>
  <si>
    <t>C-000153-BAP-2025 -HS</t>
  </si>
  <si>
    <t>F13970</t>
  </si>
  <si>
    <t>SALMONES BLUMAR MAGALLANES SPA_Navarro 3</t>
  </si>
  <si>
    <t>Kilometro 8 Norte S/N, Punta Arenas, Magallanes y de la Antartica Chilena 62000000</t>
  </si>
  <si>
    <t>C-000154-BAP-2025 -SFS</t>
  </si>
  <si>
    <t>C-000157-BAP-2025</t>
  </si>
  <si>
    <t>Cermaq Chile S.A - Colaco 4</t>
  </si>
  <si>
    <t>Av Diego Portales N°2000. piso 10, Llanquihue, Puerto Montt 5480000</t>
  </si>
  <si>
    <t>C-000158-BAP-2025 -SFS</t>
  </si>
  <si>
    <t>MULTI X S.A. Soledad Farm</t>
  </si>
  <si>
    <t>Avenida Cardonal N°2501, Cod Postal 5480000, Puerto Montt - Chile, Puerto Montt</t>
  </si>
  <si>
    <t>C-000159-BAP-2025 -SFS</t>
  </si>
  <si>
    <t>F10539V</t>
  </si>
  <si>
    <t>Multi X S.A- Victoria</t>
  </si>
  <si>
    <t>Cardonal Street, N°2501, Llanquihue, Puerto Montt 5480000</t>
  </si>
  <si>
    <t>C-000160-BAP-2025 -SFS</t>
  </si>
  <si>
    <t>Nam Viet Aquaculture Feed Processing One Member Company Limited</t>
  </si>
  <si>
    <t>BAP Feed Mill Standard Issue 3.2</t>
  </si>
  <si>
    <t>Lot A4, Thot Not Industrial Zone, Thoi Thuan Ward, Thot Not District, Can Tho City 900000</t>
  </si>
  <si>
    <t>C-000161-BAP-2025 -FMS</t>
  </si>
  <si>
    <t>Salmones Blumar S.A. -263 Vicuña 1</t>
  </si>
  <si>
    <t>C-000163-BAP-2025 -SFS</t>
  </si>
  <si>
    <t>Salmones Blumar S.A. - 262 Vicuña 4</t>
  </si>
  <si>
    <t>AV. Juan Soler Manfredini N° 11, Of,1202, Puerto Montt, Llanquihue 5480000</t>
  </si>
  <si>
    <t>C-000164-BAP-2025 -SFS</t>
  </si>
  <si>
    <t>Best Aquaculture Partners Co., Ltd.</t>
  </si>
  <si>
    <t>430/1 Moo 4, Tha Chang, Tha Chang District, Surat Thani 84150</t>
  </si>
  <si>
    <t>THAILAND</t>
  </si>
  <si>
    <t>C-000165-BAP-2025 -FS</t>
  </si>
  <si>
    <t>Cermaq Chile S.A - Churrecue</t>
  </si>
  <si>
    <t>Diego Portales 2000, piso 10., Puerto Montt, Llanquihue 5480000</t>
  </si>
  <si>
    <t>C-000166-BAP-2025-SFS</t>
  </si>
  <si>
    <t>RP10116</t>
  </si>
  <si>
    <t>Comercial y Pesquera South Wind S.A.</t>
  </si>
  <si>
    <t>Villarrica 311, Quilicura, Santiago 8730611</t>
  </si>
  <si>
    <t>C-000172-BAP-2025</t>
  </si>
  <si>
    <t>Operadora y Procesadora de Productos Marinos OMARSA S.A._Chongon Farm</t>
  </si>
  <si>
    <t>Lotizacion industrial al rio, lote 3,, Duran, Guayas 092408</t>
  </si>
  <si>
    <t>ECUADOR</t>
  </si>
  <si>
    <t>C-000173-BAP-2025 -FS</t>
  </si>
  <si>
    <t>NAM VIET CORPORATION (NAVICORP) – ATLANTIC SEAFOOD FREEZING FACTORY N.V.</t>
  </si>
  <si>
    <t>Lot A4 Thot Not Industrial zone, Thoi Thuan Ward, Thot Not, Can Tho 900000</t>
  </si>
  <si>
    <t>Oreochromis niloticus, Pangasianodon
hypophthalmus</t>
  </si>
  <si>
    <t>C-000175-BAP-2025</t>
  </si>
  <si>
    <t>Salmones de Chile S.A - Chanco</t>
  </si>
  <si>
    <t>Janequeo 238, Chonchi, Chiloe 5700000</t>
  </si>
  <si>
    <t>C-000176-BAP-2025 -SFS</t>
  </si>
  <si>
    <t>Salmones de Chile S.A - Rilan I</t>
  </si>
  <si>
    <t>Janequeo 238, Chonchi 5770000</t>
  </si>
  <si>
    <t>C-000177-BAP-2025 -SFS</t>
  </si>
  <si>
    <t>Salmones de Chile S.A - Rilan II</t>
  </si>
  <si>
    <t>C-000178-BAP-2025 -SFS</t>
  </si>
  <si>
    <t>Salmones de Chile S.A - Cementerio</t>
  </si>
  <si>
    <t>C-000179-BAP-2025 -SFS</t>
  </si>
  <si>
    <t>F11215Q</t>
  </si>
  <si>
    <t>Salmones de Chile S.A - Rilan III</t>
  </si>
  <si>
    <t>C-000180-BAP-2025 -SFS</t>
  </si>
  <si>
    <t>RP10117</t>
  </si>
  <si>
    <t>ACUAPRO SPA.</t>
  </si>
  <si>
    <t>LOTE A 1 B SENDA SUR . LA VARA. PUERTO MONTT, PUERTO MONTT 5480000</t>
  </si>
  <si>
    <t>C-000181-BAP-2025</t>
  </si>
  <si>
    <t>F11027O</t>
  </si>
  <si>
    <t>Salmones Austral S.A - Bajos Lami</t>
  </si>
  <si>
    <t>Av. Juan Soler Manfredini n°41, Of 1201, Puerto Montt 5480000</t>
  </si>
  <si>
    <t>C-000182-BAP-2025 -SFS</t>
  </si>
  <si>
    <t>Granja Marina Tornagaleones S.A - La Cascada Hatchery</t>
  </si>
  <si>
    <t>Av.Diego Portales 2000, piso 9., Puerto Montt 5480000</t>
  </si>
  <si>
    <t>Salmo salar,  Oncorhynchus kisutch</t>
  </si>
  <si>
    <t>C-000183-BAP-2025 -HS</t>
  </si>
  <si>
    <t>F10373Q</t>
  </si>
  <si>
    <t>Cultivos Yadrán S.A - Punta Queilen</t>
  </si>
  <si>
    <t>Jl Mess Pemda No. 30 Ajibata, Desa/Kelurahan Pardamean Ajibata, Kec. Ajibata, 22386, Kab. Toba,</t>
  </si>
  <si>
    <t>C-000184-BAP-2025 -SFS</t>
  </si>
  <si>
    <t>Av.Diego Portales 2000, piso 10., Puerto Montt 5480000</t>
  </si>
  <si>
    <t>C-000185-BAP-2025 -FS</t>
  </si>
  <si>
    <t>F13989</t>
  </si>
  <si>
    <t>Salmones Camanchaca S.A - Cahuelmo</t>
  </si>
  <si>
    <t>Av.Diego Portales 2000., Puerto Montt, Región de Los Lagos 5480000</t>
  </si>
  <si>
    <t>C-000186-BAP-2025 -SFS</t>
  </si>
  <si>
    <t>F10273J</t>
  </si>
  <si>
    <t>Salmones Camanchaca S.A - Loncochalgua</t>
  </si>
  <si>
    <t>Av.Diego Portales 2000, piso 13., Puerto Montt, Llanquihue 5480000</t>
  </si>
  <si>
    <t>C-000187-BAP-2025 -SFS</t>
  </si>
  <si>
    <t>Cermaq Chile S.A - Chaullin Weste</t>
  </si>
  <si>
    <t>C-000188-BAP-2025 -SFS</t>
  </si>
  <si>
    <t>F10606BF</t>
  </si>
  <si>
    <t>Cermaq Chile S.A - Chaullin Norte</t>
  </si>
  <si>
    <t>C-000189-BAP-2025 -SFS</t>
  </si>
  <si>
    <t>C-000190-BAP-2025 -SFS</t>
  </si>
  <si>
    <t>C-000191-BAP-2025 -HS</t>
  </si>
  <si>
    <t>Piscicultura Rio Bueno</t>
  </si>
  <si>
    <t>Camino la Unión a Puerto Nuevo, Fundo Los Chilcos, Lote 1, La Unión 5220000</t>
  </si>
  <si>
    <t>C-000192-BAP-2025 -HS</t>
  </si>
  <si>
    <t>C-000194-BAP-2025</t>
  </si>
  <si>
    <t>Ruta W-853, Km., 3,7, Huicha rural, Chonchi, comuna Chonchi, Comuna Chonchi</t>
  </si>
  <si>
    <t>C-000195-BAP-2025 -SFS</t>
  </si>
  <si>
    <t>SALMONES ANTARTICA S.A. - Bahía Acantilada sector 1 (Puntilla)</t>
  </si>
  <si>
    <t>Ruta W-853, Km., 3,7, Huicha rural, Chonchi, comuna Chonchi, región de los Lagos, Chile. , Chonchi</t>
  </si>
  <si>
    <t>C-000196-BAP-2025 -SFS</t>
  </si>
  <si>
    <t>PT. Indokom Samudra Persada - Plant</t>
  </si>
  <si>
    <t>Jl. Ir. Sutami Km.12,5 Sukanegara Tanjung Bintang, LAMPUNG SELATAN 35361</t>
  </si>
  <si>
    <t>C-000197-BAP-2025</t>
  </si>
  <si>
    <t>Granja Marina Tornagaleones S.A - Rio Unión</t>
  </si>
  <si>
    <t>Diego Portales 2000 , piso 9., Puerto Montt 5480000</t>
  </si>
  <si>
    <t>C-000198-BAP-2025 -HS</t>
  </si>
  <si>
    <t>PACIFIC GOLD  S.A</t>
  </si>
  <si>
    <t>El Teniente N°80, Parque Industrial , Puerto Montt 5480000</t>
  </si>
  <si>
    <t xml:space="preserve"> C-000205-BAP-202</t>
  </si>
  <si>
    <t>C-000205-BAP-2025</t>
  </si>
  <si>
    <t>Salmones de Chile S.A. (SALMOPROCESOS S.A.)</t>
  </si>
  <si>
    <t>Janequeo 160, Chonchi-Chiloé., Chonchi 5770000</t>
  </si>
  <si>
    <t>C-000206-BAP-2025</t>
  </si>
  <si>
    <t>Trung Phu 5 Hamlet, Vinh Phu Village, Thoai Son District, An Giang Provine, 90000</t>
  </si>
  <si>
    <t>C-000208-BAP-2025 -FS</t>
  </si>
  <si>
    <t>SALMONES DE CHILE Y PRODUCTORA S.A.</t>
  </si>
  <si>
    <t>C-000209-BAP-2025</t>
  </si>
  <si>
    <t>Cermaq Chile S.A - Estero Conche</t>
  </si>
  <si>
    <t>C-000210-BAP-2025 -SFS</t>
  </si>
  <si>
    <t>Av.Diego Portales 2000, piso 10, Llanquihue , Puerto Montt 5480000</t>
  </si>
  <si>
    <t>C-000211-BAP-2025 -SFS</t>
  </si>
  <si>
    <t>Jl. Ir. Sutami Km.12,5 Sukanegara Tanjung Bintang, Kab, Lampung Selatan, Lampung, 35361</t>
  </si>
  <si>
    <t>C-000212-BAP-2025</t>
  </si>
  <si>
    <t>Piscicultura Las Quemas Chile S.A - Aguas Buenas</t>
  </si>
  <si>
    <t>C-000213-BAP-2025 -HS</t>
  </si>
  <si>
    <t>Piscicultura Las Quemas Chile S.A - Las Quemas</t>
  </si>
  <si>
    <t>C-000214-BAP-2025 -HS</t>
  </si>
  <si>
    <t>C-000216-BAP-2025 -HS</t>
  </si>
  <si>
    <t>Granja Marina Tornagaleones S.A - Pisc.Los Chilcos</t>
  </si>
  <si>
    <t>2000 Diego Portales Ave. 9th floor, Puerto Montt, Llanquihue 5480000</t>
  </si>
  <si>
    <t>C-000217-BAP-2025 -HS</t>
  </si>
  <si>
    <t>F14114</t>
  </si>
  <si>
    <t>Australis Mar S.A - Canalad</t>
  </si>
  <si>
    <t>Decher 161, Puerto Varas, Los Lagos 5550000</t>
  </si>
  <si>
    <t>C-000218-BAP-2025 -SFS</t>
  </si>
  <si>
    <t>F12698</t>
  </si>
  <si>
    <t>Australis Mar S.A - James 726</t>
  </si>
  <si>
    <t>Decher 161, Puerto Varas 5550000</t>
  </si>
  <si>
    <t>C-000219-BAP-2025 -SFS</t>
  </si>
  <si>
    <t>Trung Phu 5 Hamlet, Vinh Phu Village, Thoai Son District, An Giang Province, Long Xuyen 90000</t>
  </si>
  <si>
    <t>C-000220-BAP-2025 -FS</t>
  </si>
  <si>
    <t>Decher Nº 161, Puerto Varas, Los Lagos, 5550000</t>
  </si>
  <si>
    <t>C-000221-BAP-2025 -SFS</t>
  </si>
  <si>
    <t>Granja Marina Tornagaleones S.A - Chauquear</t>
  </si>
  <si>
    <t>Av. Diego Portales 2000, piso 9 Llanquihue, Puerto Montt 5480000</t>
  </si>
  <si>
    <t>C-000223-BAP-2025-SFS</t>
  </si>
  <si>
    <t>Multiexport Patagonia S.A - Taraba 2</t>
  </si>
  <si>
    <t>C-000224-BAP-2025 -SFS</t>
  </si>
  <si>
    <t>Multiexport Patagonia S.A - Taraba 4</t>
  </si>
  <si>
    <t>C-000225-BAP-2025 -SFS</t>
  </si>
  <si>
    <t>Multiexport Patagonia S.A - Taraba 3</t>
  </si>
  <si>
    <t>C-000226-BAP-2025 -SFS</t>
  </si>
  <si>
    <t>DIEGO PORTALES 2000, PISO 9, Puerto Montt 5480000</t>
  </si>
  <si>
    <t>C-000227-BAP-2025 -SFS</t>
  </si>
  <si>
    <t>El Teniente N°80, Parque Industrial, Puerto Montt, Llanquihue 5506652</t>
  </si>
  <si>
    <t>C-000228-BAP-2025</t>
  </si>
  <si>
    <t>F10585B</t>
  </si>
  <si>
    <t>MOWI CHILE S.A._ Punta Cola farm</t>
  </si>
  <si>
    <t>Camino Chinquihue Km 12 S/N, Puerto Montt, Region de los Lagos, 5480000</t>
  </si>
  <si>
    <t>C-000229-BAP-2025 -SFS</t>
  </si>
  <si>
    <t>F10732</t>
  </si>
  <si>
    <t>Mowi Chile S.A - Tortuga</t>
  </si>
  <si>
    <t>Camino Chinquihue Km 12, S/N, Puerto Montt, Region de los Lagos, 5480000</t>
  </si>
  <si>
    <t>C-000230-BAP-2025 -SFS</t>
  </si>
  <si>
    <t>Mowi Chile S.A - Rodado Notable</t>
  </si>
  <si>
    <t>Camino Chinquihue Km 12, S/N, Puerto Montt, Región de los Lagos, 5480000</t>
  </si>
  <si>
    <t>C-000231-BAP-2025 -SFS</t>
  </si>
  <si>
    <t>F12668</t>
  </si>
  <si>
    <t>Mowi Chile S.A - Isla James</t>
  </si>
  <si>
    <t>C-000232-BAP-2025 -SFS</t>
  </si>
  <si>
    <t>Salmones Blumar S.A- Chivato 1</t>
  </si>
  <si>
    <t>Av.Juan Soler Manfredini n°11, Of 1202, Llanquihue, Puerto Montt 5480000</t>
  </si>
  <si>
    <t>C-000233-BAP-2025 -SFS</t>
  </si>
  <si>
    <t>Salmones Antártica S.A -Rupanquito</t>
  </si>
  <si>
    <t>Ruta W 853 Km 3.7 Huicha Rural, Chonchi, Los Lagos 5770000</t>
  </si>
  <si>
    <t>Oncorhynchus kisutch, Oncorhynchus mykiss</t>
  </si>
  <si>
    <t>C-000235-BAP-2025 -HS</t>
  </si>
  <si>
    <t>F14113</t>
  </si>
  <si>
    <t>Salmones Aysén S.A - Ensenada Codihue</t>
  </si>
  <si>
    <t>Av. Diego Portales 2000, piso 6, Puerto Montt, Los Lagos 5480000</t>
  </si>
  <si>
    <t>C-000237-BAP-2025 -SFS</t>
  </si>
  <si>
    <t>Nam Viet Corporation - Pacific Seafood Freezing Factory N.V</t>
  </si>
  <si>
    <t>Hung Vuong road, My Qui industrial, My Qui ward, Long Xuyen, An Giang 90000</t>
  </si>
  <si>
    <t>Oreochromis mossambicus, Oreochromis niloticus, Pangasianodon
hypophthalmus, Oreochromis sp.</t>
  </si>
  <si>
    <t>C-000239-BAP-2025</t>
  </si>
  <si>
    <t>M10192</t>
  </si>
  <si>
    <t>Biomar Pty Ltd</t>
  </si>
  <si>
    <t>329, Mill Road,, Wesley Vale, Tasmania, 7307</t>
  </si>
  <si>
    <t>AUSTRALIA</t>
  </si>
  <si>
    <t>AQUACULTURE FEED</t>
  </si>
  <si>
    <t>C-000240-BAP-2025 -FMS</t>
  </si>
  <si>
    <t>F13988</t>
  </si>
  <si>
    <t>Mowi Chile S.A - Vicuña 1</t>
  </si>
  <si>
    <t>C-000241-BAP-2025 -SFS</t>
  </si>
  <si>
    <t>F13001</t>
  </si>
  <si>
    <t>PT. SOLUSI MASYARAKAT MANDIRI</t>
  </si>
  <si>
    <t>Jln Lintas Tano - Sumbawa Dusun Panyengar Desa Stowe Brang Kec. Utan Kab. Sumbawa, Sumbawa Besar,
Jakarta Raya 84352</t>
  </si>
  <si>
    <t>C-000244-BAP-2025 -FS</t>
  </si>
  <si>
    <t>H10668</t>
  </si>
  <si>
    <t>Granja Marina Tornagaleones S.A - Matanza</t>
  </si>
  <si>
    <t>Av.Diego Portales 2000, piso 9., Puerto Montt, Los Lagos 5480000</t>
  </si>
  <si>
    <t>C-000245-BAP-2025 -HS</t>
  </si>
  <si>
    <t>P10955</t>
  </si>
  <si>
    <t>INDUSTRIAL PESQUERA SANTA PRISCILA S.A.</t>
  </si>
  <si>
    <t>KM 26.5 Pedro J. Montero. Vía Durán-Boliche, San Jacinto de Yaguachi, Guayas</t>
  </si>
  <si>
    <t>C-000247-BAP-2025</t>
  </si>
  <si>
    <t>F12670</t>
  </si>
  <si>
    <t>AUSTRALIS MAR S.A. - Punta Nolasco</t>
  </si>
  <si>
    <t>Decher # 161, Puerto Varas, Los Lagos 5550000</t>
  </si>
  <si>
    <t>C-000248-BAP-2025 -SFS</t>
  </si>
  <si>
    <t>P11122</t>
  </si>
  <si>
    <t>CO-RICH SEAFOOD CORP / CONG TY TNHH THUY SAN LIEN THINH</t>
  </si>
  <si>
    <t>Hamlet 2, Ward 1, Gia Rai Town, Bac Lieu Province, Vietnam, Gia Rai, Bac Lieu 97506</t>
  </si>
  <si>
    <t>Penaeus monodon, Oreochromis niloticus, Litopenaeus vannamei</t>
  </si>
  <si>
    <t>C-000249-BAP-2025</t>
  </si>
  <si>
    <t>329 Mill Road, Wesley Vale, Tasmania 7307</t>
  </si>
  <si>
    <t>C-000251-BAP-2025-FMS_x000D_</t>
  </si>
  <si>
    <t>C858520-BAP-01-2024-FMS-Rev 01</t>
  </si>
  <si>
    <t>Australis Mar S.A - Las Vertientes Sector 1</t>
  </si>
  <si>
    <t>C-000253-BAP-2025 -HS</t>
  </si>
  <si>
    <t>F12641</t>
  </si>
  <si>
    <t>Salmones Blumar Magallanes SpA_Bahía León</t>
  </si>
  <si>
    <t>Kilometro 8 Norte S/N. , Punta Arenas, Magallanes y de la Antartica Chilena 62000000</t>
  </si>
  <si>
    <t>C-000254-BAP-2025 -SFS</t>
  </si>
  <si>
    <t>Salmones Antartica S.A - Los Tambores</t>
  </si>
  <si>
    <t>Ruta W 853 km 3,7 Huicha Rural, Chonchi, Los Lagos 5770000</t>
  </si>
  <si>
    <t>C-000255-BAP-2025 -HS</t>
  </si>
  <si>
    <t>Granja Marina Tornagaleones S.A - Los Laureles</t>
  </si>
  <si>
    <t>C-000256-BAP-2025 -HS</t>
  </si>
  <si>
    <t>Jln Lintas Tano - Sumbawa Dusun Panyengar Desa Stowe Brang Kec. Utan Kab. Sumbawa, Sumbawa Besar,
Nusa Tenggara Barat 84352</t>
  </si>
  <si>
    <t>C-000257-BAP-2025 -FS</t>
  </si>
  <si>
    <t>C-000258-BAP-2025 -FS</t>
  </si>
  <si>
    <t>P10071</t>
  </si>
  <si>
    <t>PT. MEGA MARINE PRIDE</t>
  </si>
  <si>
    <t>Desa Wonokoyo Kec. Beji, Pasuruan, Jawa Timur 67154</t>
  </si>
  <si>
    <t>Pleoticus muelleri, Litopenaeus vannamei</t>
  </si>
  <si>
    <t>C-000259-GSA-BAP-2025</t>
  </si>
  <si>
    <t>F14092</t>
  </si>
  <si>
    <t>CO-RICH SEAFOOD CORP - LIEN THINH FARM</t>
  </si>
  <si>
    <t>Hamlet 2, Ward 1, Gia Rai Town, Bac Lieu Province, Vietnam, Gia Rai, Bac Lieu</t>
  </si>
  <si>
    <t>Nile tilapia</t>
  </si>
  <si>
    <t>C-000260-BAP-2025 -FS</t>
  </si>
  <si>
    <t>Cooke Aquaculture Chile S.A - Quimeyco</t>
  </si>
  <si>
    <t>Km 22,8 S/N Ruta Pucón a Caburga, Interior 3,5 Km sector Carhuello, Pucón, Los Lagos</t>
  </si>
  <si>
    <t>C-000261-BAP-2025 -HS</t>
  </si>
  <si>
    <t>Cermaq Chile S.A - Linlinao</t>
  </si>
  <si>
    <t>Av Diego Portales 2000. piso 10, Chonchi -Chiloe, Puerto Montt 5480000</t>
  </si>
  <si>
    <t>C-000263-BAP-2025 -SFS</t>
  </si>
  <si>
    <t>Kilometro 8 Norte S/N. , Punta Arenas, Magallanes y de la Antartica Chilena 6200000</t>
  </si>
  <si>
    <t>C-000264-BAP-2025 -SFS</t>
  </si>
  <si>
    <t>Tan Qui Hamlet, Vinh Phuoc Ward, Can Tho City</t>
  </si>
  <si>
    <t>C-000265-BAP-2025 -FS</t>
  </si>
  <si>
    <t>F10606AF</t>
  </si>
  <si>
    <t>CERMAQ CHILE S.A - Punta Darsena farm</t>
  </si>
  <si>
    <t>Av Diego Portales 2000, piso 10, Puerto Montt, Llanquihue 5480000</t>
  </si>
  <si>
    <t>C-000266-BAP-2025 -SFS</t>
  </si>
  <si>
    <t>F10606BO</t>
  </si>
  <si>
    <t>CERMAQ CHILE S.A._Darsena Norte</t>
  </si>
  <si>
    <t>Av Diego Portales Nº2000. Piso 10, Puerto Montt, Llanquihue 5480000</t>
  </si>
  <si>
    <t>C-000267-BAP-2025 -SFS</t>
  </si>
  <si>
    <t>C-000269-GSA-BAP-2025</t>
  </si>
  <si>
    <t>Camino San Antonio S/N, Quellón, Llanquihue</t>
  </si>
  <si>
    <t>C-000271-BAP-2025</t>
  </si>
  <si>
    <t>C-000272-BAP-2025 -SFS</t>
  </si>
  <si>
    <t>Caleta Bay Mar SpA - Punta Iglesia</t>
  </si>
  <si>
    <t>.Sector Sur Punta Iglesias, comuna de Cochamó, provincia de Llanquihue, X Región., Cochamó, Llanquihue
5080000</t>
  </si>
  <si>
    <t>C-000273-BAP-2025 -SFS</t>
  </si>
  <si>
    <t>F13170</t>
  </si>
  <si>
    <t>Cermaq Chile S.A - Aldunate</t>
  </si>
  <si>
    <t>Avenida Diego portales #2000 Piso 10, Puerto Montt, Llanquihue 5480000</t>
  </si>
  <si>
    <t>C-000274-BAP-2025-SFS</t>
  </si>
  <si>
    <t>Av Diego Portales N°2000. piso 10, Puerto Montt, Llanquihue 5480000</t>
  </si>
  <si>
    <t>C-000275-BAP-2025-SFS</t>
  </si>
  <si>
    <t>P11121</t>
  </si>
  <si>
    <t>NOVAHONDURAS ZONA LIBRE S.A.</t>
  </si>
  <si>
    <t>Laure, San Lorenzo, Valle, Honduras , San Lorenzo, Valle 52102</t>
  </si>
  <si>
    <t>C-000276-BAP-2025</t>
  </si>
  <si>
    <t>Camino Chinquihue KM 12 S/N, Puerto Montt, Región de Los Lagos 5480000</t>
  </si>
  <si>
    <t>C-000277-BAP-2025 -SFS</t>
  </si>
  <si>
    <t>MOWI CHILE S.A_Camahue farm</t>
  </si>
  <si>
    <t>C-000278-BAP-2025 -SFS</t>
  </si>
  <si>
    <t>corregido</t>
  </si>
  <si>
    <t>C-000279-BAP-2025-SFS</t>
  </si>
  <si>
    <t>Productos del Mar Ventisqueros S.A - Isla Pelada</t>
  </si>
  <si>
    <t>Chinquihue km 14 s/n, Sector Bahía Chincui, Puerto Montt, Los Lagos 5480000</t>
  </si>
  <si>
    <t>C-000280-BAP-2025 -SFS</t>
  </si>
  <si>
    <t>F10570P</t>
  </si>
  <si>
    <t>Productos del Mar Ventisqueros S.A - Pichanco</t>
  </si>
  <si>
    <t>C-000281-BAP-2025 -SFS</t>
  </si>
  <si>
    <t>Chinquihue km. 14, SN, sector Bahía Chincui, Puerto Montt, Los Lagos 5480000</t>
  </si>
  <si>
    <t>C-000282-BAP-2025 -SFS</t>
  </si>
  <si>
    <t>F14045</t>
  </si>
  <si>
    <t>SALMONES CAMANCHACA S.A._Este Filomena</t>
  </si>
  <si>
    <t>Diego Portales 2000., Puerto Montt 5480000</t>
  </si>
  <si>
    <t>C-000284-BAP-2025 -SFS</t>
  </si>
  <si>
    <t>P11115</t>
  </si>
  <si>
    <t>COFIMAR S.A.</t>
  </si>
  <si>
    <t>Km 10.5 via Daule, Parque Industrial Inmaconsa, calle Mirtos intersección Casuarina, Solar 31, Mz, 3, Guayaquil
090605</t>
  </si>
  <si>
    <t>C-000287-BAP-2025</t>
  </si>
  <si>
    <t>SALMONES CAMANCHACA S.A._Marimelli</t>
  </si>
  <si>
    <t>Farallones Marimelli, Sector 2, Estro Comau, Los Lagos 5480000</t>
  </si>
  <si>
    <t>C-000288-BAP-2025 -SFS</t>
  </si>
  <si>
    <t>MOWI CHILE S.A. - Leucayec Farm</t>
  </si>
  <si>
    <t>Camino Chinquihue Km 12 S/N Puerto Montt,</t>
  </si>
  <si>
    <t>C-000289-BAP-2025 -SFS</t>
  </si>
  <si>
    <t>C-000290-BAP-2025 -SFS</t>
  </si>
  <si>
    <t>M10159</t>
  </si>
  <si>
    <t>PT. Cargill Indonesia Medan Plant</t>
  </si>
  <si>
    <t>Jl Medan Tanjung Morawa KM 13.5 Desa Limau Manis Kecamatan Tanjung Morawa Kabupaten Deli Serdang
Sumatera Utara, Kabupaten Deli Serdang 20362</t>
  </si>
  <si>
    <t>C-000291-BAP-2025 -FMS</t>
  </si>
  <si>
    <t>Multi X S.A - Angostura</t>
  </si>
  <si>
    <t>Cardonal Street 2501, Llanquihue, Puerto Montt 5480000</t>
  </si>
  <si>
    <t>C-000292-BAP-2025 -SFS</t>
  </si>
  <si>
    <t>Multi X S.A- Williams</t>
  </si>
  <si>
    <t>C-000293-BAP-2025 -SFS</t>
  </si>
  <si>
    <t>Multi X S.A- Guapo</t>
  </si>
  <si>
    <t>Cardonal Strett 2501, Llanquihue, Puerto Montt 5480000</t>
  </si>
  <si>
    <t>C-000294-BAP-2025 -SFS</t>
  </si>
  <si>
    <t>2501 Avenida Cardonal, Llanquihue, Puerto Montt 5480000</t>
  </si>
  <si>
    <t>C-000295-BAP-2025 -SFS</t>
  </si>
  <si>
    <t>Multi X S.A- Puluche</t>
  </si>
  <si>
    <t>C-000296-BAP-2025 -SFS</t>
  </si>
  <si>
    <t>P11059</t>
  </si>
  <si>
    <t>Planta de Proceso Oro del Pacífico_</t>
  </si>
  <si>
    <t>KM 118 Iztapa, Escuintla, Guatemala</t>
  </si>
  <si>
    <t>C-000297-BAP-2025</t>
  </si>
  <si>
    <t>F10851</t>
  </si>
  <si>
    <t>ORO DEL PACIFICO, S.A. Tecojate</t>
  </si>
  <si>
    <t>Vía 1 4-88 Zona 4, Guatemala 01004</t>
  </si>
  <si>
    <t>C-000299-BAP-2025 -FS</t>
  </si>
  <si>
    <t>F11021</t>
  </si>
  <si>
    <t>ORO DEL PACIFICO, S.A. - Esteromar</t>
  </si>
  <si>
    <t>Km 118.5 Iztapa, Escuintla, Guatemala, 05010</t>
  </si>
  <si>
    <t>C-000300-BAP-2025 -FS</t>
  </si>
  <si>
    <t>Jakarta Fishing Port, Jl. Muara Baru Ujung Blok I Kav 5, Jakarta Utara, DKI Jakarta 14440</t>
  </si>
  <si>
    <t>C-000301-BAP-2025</t>
  </si>
  <si>
    <t>F10552D</t>
  </si>
  <si>
    <t>GRANJA MARINA TORNAGALEONES S.A._Chiguay Mar</t>
  </si>
  <si>
    <t>Av. Diego Portales 2000 piso 9, Puerto Montt, Los Lagos</t>
  </si>
  <si>
    <t>C-000303-BAP-2025 -SFS</t>
  </si>
  <si>
    <t>C1471486-BAP-01-2025-FS</t>
  </si>
  <si>
    <t>M10282</t>
  </si>
  <si>
    <t>SAO MAI SUPER FEED COMPANY LIMITED (SAO MAI SUPER FEED)</t>
  </si>
  <si>
    <t>Vam Cong Industrial Cluster, An Thanh Hamlet, Lap Vo Commune, Dong Thap Province</t>
  </si>
  <si>
    <t>C-000304-BAP-2025 -FMS</t>
  </si>
  <si>
    <t>Dusun Krajan, Desa Sukojati, Kec. Blimbingsari, Kab. Banyuwangi, East Java 68461</t>
  </si>
  <si>
    <t>C-000305-BAP-2025 -FS</t>
  </si>
  <si>
    <t>Dusun Palukuning, Desa / Kelurahan Pondoknongko, Kec. Kabat, Kab. Banyuwangi, East Java 68461</t>
  </si>
  <si>
    <t>C-000306-BAP-2025 -FS</t>
  </si>
  <si>
    <t>C-000307-BAP-2025 -FS</t>
  </si>
  <si>
    <t>Estero Cupquelan al Oeste de Punta Entrada, Aysén, Llanquihue 6000000</t>
  </si>
  <si>
    <t>C-000308-BAP-2025 -SFS</t>
  </si>
  <si>
    <t>COOKE AQUACULTURE CHILE S.A __Punta Garrao Farm</t>
  </si>
  <si>
    <t>Estero Cupquelan al Noreste de Punta Garrao, Aysén, Llanquihue 6000000</t>
  </si>
  <si>
    <t>C-000309-BAP-2025 -SFS</t>
  </si>
  <si>
    <t>C-000311-BAP-2025 -FS</t>
  </si>
  <si>
    <t>C-000312-BAP-2025 -FS</t>
  </si>
  <si>
    <t>Desa/ Kelurahan Sukojati, Kec. Blimbingsari, Kab. Banyuwangi, East Java 68461</t>
  </si>
  <si>
    <t>C-000313-BAP-2025 -FS</t>
  </si>
  <si>
    <t>SALMONES BLUMAR S.A._SE Forsyth farm</t>
  </si>
  <si>
    <t>AV. Juan Soler Manfredini N° 11, Of,1202, Llanquihue, Puerto Montt 5480000</t>
  </si>
  <si>
    <t>C-000314-BAP-2025 -SFS</t>
  </si>
  <si>
    <t>Ruta 9 Norte, Km 8 S/N, Punta Arenas, Magallanes y de la Antartica Chilena 6200000</t>
  </si>
  <si>
    <t>C-000315-BAP-2025</t>
  </si>
  <si>
    <t>P11129</t>
  </si>
  <si>
    <t>AQUAGOLD S.A.</t>
  </si>
  <si>
    <t>Lote de Terreno 002 Sector Zona Yamile, Km 16.5 Via Duran Tambo, Duran, Guayas 092407</t>
  </si>
  <si>
    <t>C-000316-BAP-2025</t>
  </si>
  <si>
    <t>Caleta Bay Agua Dulce SpA - Rupanco</t>
  </si>
  <si>
    <t>Desembocadura Lago Rupanco a Río Rahue, Comuna de Puerto Octay, Provincia de Río Bueno, Región de los 
Lagos. 5480000_x000D_</t>
  </si>
  <si>
    <t>C-000317-BAP-2025-HS</t>
  </si>
  <si>
    <t>GRANJA MARINA TORNAGALEONES S.A._Ventisqueros</t>
  </si>
  <si>
    <t>Av. Diego Portales 2000 piso 9, Puerto Montt 5480000</t>
  </si>
  <si>
    <t>C-000318-BAP-2025-SFS</t>
  </si>
  <si>
    <t>Productos del Mar Ventisqueros S.A._Planta Chincui</t>
  </si>
  <si>
    <t>Chinquihue, km 14 s/n, Sector Bahía Chincui, Puerto Montt, Los Lagos 5480000</t>
  </si>
  <si>
    <t>C-000319-BAP-2025</t>
  </si>
  <si>
    <t>Av.Diego Portales 2000, piso 9, Puerto Montt, Decima Región de los Lagos 5480000</t>
  </si>
  <si>
    <t>C-000320-BAP-2025-SFS</t>
  </si>
  <si>
    <t>PT Indo American Seafoods Tbk.</t>
  </si>
  <si>
    <t>JL.IR SUTAMI KM. 13 SUKANEGARA TANJUNG BINTANG LAMPUNG SELATAN, South Lampung, Lampung 35361</t>
  </si>
  <si>
    <t>C-000322-BAP-2025</t>
  </si>
  <si>
    <t>FAJARDOSLAB S.A.</t>
  </si>
  <si>
    <t>SECTOR LOS ARCOS CALLE MONS ENRIQUE JULHES AV LOS ARCOS 1.5 VIA A SAMBORONDON, 
SAMBORONDON 092301</t>
  </si>
  <si>
    <t>C-000323-BAP-2025-HS</t>
  </si>
  <si>
    <t>Parcela 26, Sector La Laja, Llanquihue, Puerto Varas 5550000</t>
  </si>
  <si>
    <t>Salmo salar, Oncorhynchus tshawytscha, Oncorhynchus kisutch, Oncorhynchus mykiss</t>
  </si>
  <si>
    <t>C-000325-BAP-2025</t>
  </si>
  <si>
    <t>SEA GARDEN</t>
  </si>
  <si>
    <t xml:space="preserve">Salmo salar, Oncorhynchus tshawytscha, Oncorhynchus kisutch, Oncorhynchus mykiss </t>
  </si>
  <si>
    <t>F14215</t>
  </si>
  <si>
    <t>THE SEA EDGE SOLUTION Co., Ltd - I'M SHRIMP FARM 5</t>
  </si>
  <si>
    <t>7/76 Murrayaplace Ladprao 27, Chankasem Sub District, Chatuchak, Bangkok 10900</t>
  </si>
  <si>
    <t>C-000328-BAP-2025-FS</t>
  </si>
  <si>
    <t>PT CENTRALPERTIWI BAHARI</t>
  </si>
  <si>
    <t>Jl. Ir Sutami Km. 16 Tanjung Bintang, Lampung Selatan, Bandar Lampung, Lampung 35361</t>
  </si>
  <si>
    <t>C-000330-BAP-2025-FMS</t>
  </si>
  <si>
    <t>Sea Flavors Sociedad Anónima</t>
  </si>
  <si>
    <t>Avenida Cardonal 2022, Puerto Montt, Chile, Puerto Montt, Llanquihue 5480000</t>
  </si>
  <si>
    <t>C-000331-BAP-2025</t>
  </si>
  <si>
    <t>F14159</t>
  </si>
  <si>
    <t>Cultivos Yadrán S.A - Gorro</t>
  </si>
  <si>
    <t>Bernardino #1981, Puerto Montt, Los Lagos 5480000</t>
  </si>
  <si>
    <t>C-000332-BAP-2025-SFS</t>
  </si>
  <si>
    <t>C-000335-BAP-2025</t>
  </si>
  <si>
    <t>Calle Moms. Enrique Julhes y Av. Los Arcos km 1.5 Vía a Samborondon, Samborondon, Guayas 092301</t>
  </si>
  <si>
    <t>C-000336-BAP-2025-HS</t>
  </si>
  <si>
    <t>Thao Nguyen Aquatic Larvae Trading And Service Production Company Limited</t>
  </si>
  <si>
    <t>Chong My Hamlet, Nam Can Commune, Ca Mau Province, Ca Mau 980000</t>
  </si>
  <si>
    <t xml:space="preserve">Penaeus monodon, Litopenaeus vannamei </t>
  </si>
  <si>
    <t>C-000337-BAP-2025-HS</t>
  </si>
  <si>
    <t>GRANJA MARINA TORNAGALEONES S.A. - Leutepu Site</t>
  </si>
  <si>
    <t>Avda Diego Portales #2000 Piso 9., Puerto Montt, Los Lagos</t>
  </si>
  <si>
    <t>C-000339-BAP-2025-SFS</t>
  </si>
  <si>
    <t>Chong My Hamlet, Nam Can Commune, Ca Mau Province, Ca Mau 980000_x000D_</t>
  </si>
  <si>
    <t>C-000340-BAP-2025-HS</t>
  </si>
  <si>
    <t>F11215B</t>
  </si>
  <si>
    <t>SALMONES DE CHILE Y PRODUCTORA S.A._Petrel</t>
  </si>
  <si>
    <t>salmon</t>
  </si>
  <si>
    <t>Janequeo, 238, Chonchi, Los Lagos 5770000</t>
  </si>
  <si>
    <t>C-000341-BAP-2025-SFS</t>
  </si>
  <si>
    <t>Mowi Chile S.A - Fiordo Aysén Hatchery</t>
  </si>
  <si>
    <t xml:space="preserve"> C-000342-BAP-2025-HS</t>
  </si>
  <si>
    <t>Salmones Captren S.A - El Chilco</t>
  </si>
  <si>
    <t>Sector Río Captrén - Lote 1-A y 2-A, Curacautín, Llanquihue 4700000</t>
  </si>
  <si>
    <t>C-000343-BAP-2025-HS</t>
  </si>
  <si>
    <t>CULTIVOS YADRAN S.A. - Leucayec Site</t>
  </si>
  <si>
    <t>Quellon Viejo S/N, Quellon, Llanquihue 5790000</t>
  </si>
  <si>
    <t>C-000344-BAP-2025-SFS</t>
  </si>
  <si>
    <t>Caleta Bay Mar SpA - Punta Iglesias 2</t>
  </si>
  <si>
    <t>Estero Reloncaví, al este de Punta Iglesias, Comuna de Cochamó, Provincia de Llanquihue, Xa. Región de Los 
Lagos, Puerto Montt, Los Lagos 5480000</t>
  </si>
  <si>
    <t>C-000345-BAP-2025-SFS</t>
  </si>
  <si>
    <t>Multi X S.A - Ganso</t>
  </si>
  <si>
    <t>BAP Salmon Farms Standard Issue 2.5</t>
  </si>
  <si>
    <t>C-000346-BAP-2025-SFS</t>
  </si>
  <si>
    <t>Granja Marina Tornagaleones S.A -Mena</t>
  </si>
  <si>
    <t>Diego Portales 2000, piso 09., Puerto Montt 5480000</t>
  </si>
  <si>
    <t>C-000347-BAP-2025 -SFS</t>
  </si>
  <si>
    <t>F14160</t>
  </si>
  <si>
    <t>Cultivos Yadrán S.A - Jorge 734</t>
  </si>
  <si>
    <t>C-000348-BAP-2025 -SFS</t>
  </si>
  <si>
    <t>F14168</t>
  </si>
  <si>
    <t>Salmones de Chile y Productora S.A - Queulat 1</t>
  </si>
  <si>
    <t>Janequeo 238, Chonchi, Los Lagos 5700000</t>
  </si>
  <si>
    <t>C-000349-BAP-2025 -SFS</t>
  </si>
  <si>
    <t>C857149- BAP-01-2025 - SPS</t>
  </si>
  <si>
    <t>Ruta 237 km 1450, Acceso a Represa Hidroeléctrica Piedra del Águila km. 20, 8315</t>
  </si>
  <si>
    <t>C-000350-BAP-2025</t>
  </si>
  <si>
    <t>Granja Marina Tornagaleones S.A._Estero Compu 4</t>
  </si>
  <si>
    <t>Av Diego Portales 2000 piso 9, Puerto Montt, Los Lagos 5480000</t>
  </si>
  <si>
    <t>C-000351-BAP-2025-SFS</t>
  </si>
  <si>
    <t>C-000352-BAP-2025</t>
  </si>
  <si>
    <t>GRANJA MARINA TORNAGALEONES S.A._DETICO</t>
  </si>
  <si>
    <t>C-000353-BAP-2025-SFS</t>
  </si>
  <si>
    <t>H10387</t>
  </si>
  <si>
    <t>Salmones Austral S.A - La Tablilla</t>
  </si>
  <si>
    <t>Juan Soler Manfredini 41 of 1201, Puerto Montt, Llanquihue, Los Lagos 5504750</t>
  </si>
  <si>
    <t>C-000354-BAP-2025-HS</t>
  </si>
  <si>
    <t>Colon 2400, Talcahuano, Concepcion 4270703</t>
  </si>
  <si>
    <t>C-000355-BAP-2025</t>
  </si>
  <si>
    <t>C-000356-BAP-2025</t>
  </si>
  <si>
    <t>Hamlet 2, Gia Rai Ward, Ca Mau province</t>
  </si>
  <si>
    <t>C-000357-BAP-2025</t>
  </si>
  <si>
    <t>Ruta 5 Sur, Km. 1029, Camino a Pargua, Puerto Montt, X° region de los Lagos 5480000</t>
  </si>
  <si>
    <t>C-000359-BAP-2025</t>
  </si>
  <si>
    <t>INTAC Procesos SpA</t>
  </si>
  <si>
    <t>Camino al Tepual Km 9.4, Puerto Montt, Llanquihue 5480000</t>
  </si>
  <si>
    <t>C-000360-BAP-2025</t>
  </si>
  <si>
    <t>Acuícola e Inversiones Nalcahue Ltda - Pisciculture Chehuilco</t>
  </si>
  <si>
    <t>Km 14,5 Ruta Villarrica a Pucón, Interior 2 km, Sector Molco Medio, Villarrica., Villarrica, Cautín 4930000</t>
  </si>
  <si>
    <t>C-000361-BAP-2025-HS</t>
  </si>
  <si>
    <t>Acuícola e Inversiones Nalcahue Ltda - Pisciculture Llaima Cherquen</t>
  </si>
  <si>
    <t xml:space="preserve">Km 23 Camino Cunco-Melipeuco, Santa María de Llaima, Comuna de Melipeuco. Región de La Araucanía, </t>
  </si>
  <si>
    <t>C-000362-BAP-2025-HS</t>
  </si>
  <si>
    <t>Acuícola e Inversiones Nalcahue Ltda - Piscicultura Coipue</t>
  </si>
  <si>
    <t>Sector Coipue Hijuela N° L, km1,5 sector Coipue, camino Freire – Villarrica Km 19. Región de La Araucanía, 
Freire, Cautín 4940000</t>
  </si>
  <si>
    <t>C-000363-BAP-2025-HS</t>
  </si>
  <si>
    <t>Acuícola e Inversiones Nalcahue Ltda - Piscicultura Los Tallos</t>
  </si>
  <si>
    <t>Camino Panguipulli a Los Lagos, Km 4, Camino Interior Km 15, Sector El Duero, Estero Las Quilas, Panguipulli, 
Panguipulli, Araucania 5210000</t>
  </si>
  <si>
    <t>C-000365-BAP-2025-HS</t>
  </si>
  <si>
    <t>Acuícola e Inversiones Nalcahue Ltda -  Loncotraro</t>
  </si>
  <si>
    <t>Km 15 Camino Villarrica Pucón. Sector Loncotraro. Villarrica. Región de la Araucanía, Villarrica, Cautín 4930000_x000D_</t>
  </si>
  <si>
    <t>C-000366-BAP-2025-HS</t>
  </si>
  <si>
    <t>Acuícola E Inversiones Nalcahue Ltda - Pisciculture Huincacara</t>
  </si>
  <si>
    <t xml:space="preserve">Sustituido </t>
  </si>
  <si>
    <t>C-000367-BAP-2025-HS</t>
  </si>
  <si>
    <t>Best Aquaculture Practices BAP Hatchery Standard Issue 2.6</t>
  </si>
  <si>
    <t>Km 18, Ruta Villarrica a Colonia Huincacara, Sector Huincacara., Villarrica, Cautín 4930000</t>
  </si>
  <si>
    <t>C-000368-BAP-2025-HS</t>
  </si>
  <si>
    <t>F10584L</t>
  </si>
  <si>
    <t>Mowi Chile S.A - Ceres</t>
  </si>
  <si>
    <t>C-000369-BAP-2025-SFS</t>
  </si>
  <si>
    <t>MOWI CHILE S.A._Ensenada Betecoi</t>
  </si>
  <si>
    <t>Camino Chinquihue Km 12 S/N , Puerto Montt, Región de Los Lagos 5480000_x000D_</t>
  </si>
  <si>
    <t xml:space="preserve"> C-000370-BAP-2025-SFS</t>
  </si>
  <si>
    <t>Jl. Raya Tropodo No. 126 Waru, Sidoarjo, East Java 61256</t>
  </si>
  <si>
    <t xml:space="preserve"> C-000371-BAP-2025</t>
  </si>
  <si>
    <t>H10662</t>
  </si>
  <si>
    <t>Salmon Trout S.A - Hatchery</t>
  </si>
  <si>
    <t>RN 237, Km 1610, Villa llanquín 8401</t>
  </si>
  <si>
    <t>C-000372-BAP-2025-HS</t>
  </si>
  <si>
    <t>C-000373-BAP-2025-SFS</t>
  </si>
  <si>
    <t>Diego Portales 2000 Puerto Montt , Puerto Montt, Llanquihue 5480000</t>
  </si>
  <si>
    <t>C-000374-BAP-2025 -SFS</t>
  </si>
  <si>
    <t>PT. Suri Tani Pemuka - Lake Toba</t>
  </si>
  <si>
    <t>Dusun Sait Borno, Nagori Pematang Tambun Raya, Simalungun, Sumatera Utara 21186</t>
  </si>
  <si>
    <t xml:space="preserve"> C-000375-BAP-2025-FS</t>
  </si>
  <si>
    <t>Planta Congelados Lagunitas SpA</t>
  </si>
  <si>
    <t>Sector Lagunitas S/N Sitio 73 B Km 6, Puerto Montt, Los Lagos 5480000</t>
  </si>
  <si>
    <t>C-000376-BAP-2025-SPS</t>
  </si>
  <si>
    <t>SAVVY SEAFOOD VIETNAM CO.,LTD</t>
  </si>
  <si>
    <t>C-000377-BAP-2025-SPS</t>
  </si>
  <si>
    <t>P11083</t>
  </si>
  <si>
    <t>Lot E3.1, Nhon Hoa Industrial Park, An Nhon Nam Ward, Gia Lai, Gia Lai Province 61000</t>
  </si>
  <si>
    <t>C-000378-BAP-2025-SPS</t>
  </si>
  <si>
    <t>Salmones Camanchaca S.A- Rio Petrohué</t>
  </si>
  <si>
    <t>Diego Portales 2000, piso 13., Puerto Montt, Los Lagos Region 5480000</t>
  </si>
  <si>
    <t>C-000379-BAP-2025-HS</t>
  </si>
  <si>
    <t>Ruta W 853 Km. 3,7 Huicha Rural, Chonchi, Los Lagos 5770000</t>
  </si>
  <si>
    <t>C-000380-BAP-2025-SFS</t>
  </si>
  <si>
    <t>SALMONES BLUMAR MAGALLANES SPA_Punta Vergara W</t>
  </si>
  <si>
    <t>Kilometro 8 Norte S/N, Punta Arenas, Magallanes y de la Antartica Chilena 6200000</t>
  </si>
  <si>
    <t xml:space="preserve"> C-000381-BAP-2025-SFS</t>
  </si>
  <si>
    <t>Sur Inversiones S.A - Pisc.Kudiñam</t>
  </si>
  <si>
    <t>Fundo La Palma S/N. Sector Mortandad. Los Angeles, Los Angeles, Puerto Montt 5480000</t>
  </si>
  <si>
    <t>C-000382-BAP-2025-HS</t>
  </si>
  <si>
    <t>Salmones Aysén S.A - Pillihue</t>
  </si>
  <si>
    <t>Diego Portales 2000, piso 6., Puerto Montt, Los Lagos 5480000</t>
  </si>
  <si>
    <t>C-000383-BAP-2025-SFS</t>
  </si>
  <si>
    <t>Multi X S.A - Bolados</t>
  </si>
  <si>
    <t>Avenida Cardonal 2501, Puerto Montt, Los Lagos 5480000</t>
  </si>
  <si>
    <t>C-000384-BAP-2025-SFS</t>
  </si>
  <si>
    <t>Multi X S.A- May</t>
  </si>
  <si>
    <t>C-000385-BAP-2025-SFS</t>
  </si>
  <si>
    <t>Multi X S.A - Playa Bonita</t>
  </si>
  <si>
    <t>Cardonal Street 2501, Puerto Montt, Llanquihue 5480000</t>
  </si>
  <si>
    <t>C-000386-BAP-2025-SFS</t>
  </si>
  <si>
    <t>Multi X S.A - Margarita</t>
  </si>
  <si>
    <t>Cardonal Streett 2501, Puerto Montt, Llanquihue 5480000</t>
  </si>
  <si>
    <t>C-000387-BAP-2025-SFS</t>
  </si>
  <si>
    <t>Sur Inversiones S.A - El Peumo</t>
  </si>
  <si>
    <t>C-000388-BAP-2025-SFS</t>
  </si>
  <si>
    <t>F11555</t>
  </si>
  <si>
    <t>Invermar S.A - Walker 2</t>
  </si>
  <si>
    <t>C-000389-BAP-2025-SFS</t>
  </si>
  <si>
    <t>F10631H</t>
  </si>
  <si>
    <t>Invermar S.A - Walker 03</t>
  </si>
  <si>
    <t>C-000390-BAP-2025-SFS</t>
  </si>
  <si>
    <t>Ruta 266 Km. 9,8, Puerto Montt 5480000</t>
  </si>
  <si>
    <t>C-000391-BAP-2025</t>
  </si>
  <si>
    <t>C-000392-BAP-2025</t>
  </si>
  <si>
    <t>PT. Suri Tani Pemuka Cirebon Plant</t>
  </si>
  <si>
    <t>Jl. Mundu Pesisir No. 33 km 4.3, Cirebon, Jawa Barat 45173. Indoensi</t>
  </si>
  <si>
    <t>Oreochromis niloticus, Litopenaeus vannamei</t>
  </si>
  <si>
    <t>C-000393-BAP-2026</t>
  </si>
  <si>
    <t>Salmones Blumar S.A - Puyehue</t>
  </si>
  <si>
    <t>C-000394-BAP-2025-HS</t>
  </si>
  <si>
    <t>C-000395-BAP-2025-HS</t>
  </si>
  <si>
    <t>C-000396-BAP-2025-HS</t>
  </si>
  <si>
    <t>C-000397-BAP-2025-HS</t>
  </si>
  <si>
    <t>El Teniente 121, Barrio Industrial , Puerto Montt 5506591</t>
  </si>
  <si>
    <t>C-000398-BAP-2025-HS</t>
  </si>
  <si>
    <t>C-000399-BAP-2025-HS</t>
  </si>
  <si>
    <t>F14216</t>
  </si>
  <si>
    <t>Salmones Aysen S.A._Huenquillahue</t>
  </si>
  <si>
    <t>Diego Portales 2000, Puerto Montt 5480000</t>
  </si>
  <si>
    <t>C-000400-BAP-2025-SFS</t>
  </si>
  <si>
    <t>C-000401-BAP-2025-SFS</t>
  </si>
  <si>
    <t>C-000402-BAP-2025-SFS</t>
  </si>
  <si>
    <t xml:space="preserve"> F11492J</t>
  </si>
  <si>
    <t>Ruta W-853, Km., 3,7, Huicha rural, Chonchi, Los Lagos, 5770000</t>
  </si>
  <si>
    <t xml:space="preserve"> C-000403-BAP-2025-SFS</t>
  </si>
  <si>
    <t>P10825</t>
  </si>
  <si>
    <t>Manila S.A.</t>
  </si>
  <si>
    <t xml:space="preserve"> C-000404-BAP-2025-SFS</t>
  </si>
  <si>
    <t>PT Aqua Farm Nusantara - Medan Hatchery</t>
  </si>
  <si>
    <t xml:space="preserve"> C-000405-BAP-2025-SFS</t>
  </si>
  <si>
    <t>Australis Mar S.A - Las Vertientes</t>
  </si>
  <si>
    <t xml:space="preserve"> C-000406-BAP-2025-SFS</t>
  </si>
  <si>
    <t>Australis Mar S.A - Ketrun Rayen</t>
  </si>
  <si>
    <t xml:space="preserve"> C-000407-BAP-2025-SFS</t>
  </si>
  <si>
    <t>SALMONES DE CHILE Y PRODUCTORA S.A._Cebadal</t>
  </si>
  <si>
    <t>Oncorhynchus kisutch
Oncorhynchus mykiss</t>
  </si>
  <si>
    <t>C-000408-BAP-2025 -HS</t>
  </si>
  <si>
    <t>Goh Siong Tee Marine Product SDN.BHD.</t>
  </si>
  <si>
    <t>Lutjanus malabaricus
Sciaenops ocellatus                  
Lutjanus johnii 
Epinephelus malabaricus              
Chanos chanos        
Trachinotus blochii                           
Lates calcarifer         
Lutjanus erythropterus                  
Lutjanus argentimaculatus                 
Eleutheronema rhadinum                
Lutjanus sanguineus                 
Lutjanus bohar                  
Oreochromis 
niloticus</t>
  </si>
  <si>
    <t>C1467409-BAP-02-2025</t>
  </si>
  <si>
    <t>Lutjanus malabaricus
Sciaenops ocellatus                 
Lutjanus johnii 
Epinephelus malabaricus           
Chanos chanos        
Trachinotus blochii                         
Lates calcarifer         
Lutjanus erythropterus                  
Lutjanus argentimaculatus                 
Eleutheronema rhadinum                
Lutjanus sanguineus                 
Lutjanus bohar                 
Oreochromis niloticus</t>
  </si>
  <si>
    <t>C1467409-BAP-02-2025-Rev.01</t>
  </si>
  <si>
    <t>C-000409-BAP-2025-SFS</t>
  </si>
  <si>
    <t>Productos de Mar Ventisqueros S.A -  Cholgo Sector 1</t>
  </si>
  <si>
    <t>C-000410-BAP-2025-SFS</t>
  </si>
  <si>
    <t>PT Bumi Menara Internusa Hatchery Cluster 1 - PT Delta Windu Purnama</t>
  </si>
  <si>
    <t>BAP Hatchery Standard Issue 2.1_x000D_</t>
  </si>
  <si>
    <t>C-000412-BAP-2025-HS</t>
  </si>
  <si>
    <t>H10604</t>
  </si>
  <si>
    <t>PT Bumi Menara Internusa Hatchery Cluster 1 - PT Raja Benur Prima</t>
  </si>
  <si>
    <t xml:space="preserve"> C-000413-BAP-2025-HS</t>
  </si>
  <si>
    <t>Productos del Mar Ventisqueros S.A - Cholgo Sector 2</t>
  </si>
  <si>
    <t>C-000414-BAP-2025-SFS</t>
  </si>
  <si>
    <t>F10570V</t>
  </si>
  <si>
    <t>Productos del Mar Ventisqueros S.A - Llancahue Sector 6</t>
  </si>
  <si>
    <t xml:space="preserve"> C-000415-BAP-2025-SFS</t>
  </si>
  <si>
    <t>PRODUCTOS DEL MAR VENTISQUEROS S.A._Morro Lobos</t>
  </si>
  <si>
    <t>C-000416-BAP-2025-SFS</t>
  </si>
  <si>
    <t>C-000419-BAP-2025</t>
  </si>
  <si>
    <t>Salmones Camanchaca S.A - Contao</t>
  </si>
  <si>
    <t>C-000420-BAP-2025-SFS_x000D_</t>
  </si>
  <si>
    <t>Mowi Chile S.A - Piscicultura Rauco</t>
  </si>
  <si>
    <t>C-000421-BAP-2025-H</t>
  </si>
  <si>
    <t>Cermaq Chile S.A - Rahue</t>
  </si>
  <si>
    <t>C-000422-BAP-2025-HS</t>
  </si>
  <si>
    <t> H10290</t>
  </si>
  <si>
    <t>Cermaq Chile S.A - Trafún</t>
  </si>
  <si>
    <t>C-000423-BAP-2025-HS</t>
  </si>
  <si>
    <t>Salmones Camanchaca S.A - Manihueico</t>
  </si>
  <si>
    <t>C-000424-BAP-2025-SFS</t>
  </si>
  <si>
    <t> H10297</t>
  </si>
  <si>
    <t>Cermaq Chile S.A - Santa Juana</t>
  </si>
  <si>
    <t>C-000425-BAP-2025-HS</t>
  </si>
  <si>
    <t>ACUAMAYA, S.A.</t>
  </si>
  <si>
    <t>BAP Hatchery Standard Issue 2.</t>
  </si>
  <si>
    <t xml:space="preserve"> C-000426-BAP-2025-HS</t>
  </si>
  <si>
    <t>F10273AD</t>
  </si>
  <si>
    <t>Salmones Camanchaca S.A -Johnson 1</t>
  </si>
  <si>
    <t>C-000427-BAP-2025-SFS</t>
  </si>
  <si>
    <t>Granja Marina Tornagaleones S.A._Capeahuapi Farm</t>
  </si>
  <si>
    <t>C-000428-BAP-2025-SFS</t>
  </si>
  <si>
    <t>F10606AC</t>
  </si>
  <si>
    <t>CERMAQ CHILE S.A._Isla Juan</t>
  </si>
  <si>
    <t xml:space="preserve"> C-000430-BAP-2025-SFS</t>
  </si>
  <si>
    <t>F10606AK</t>
  </si>
  <si>
    <t>CERMAQ CHILE S.A._Unicornio</t>
  </si>
  <si>
    <t>Best Aquaculture Practices BAP Salmon Farms Standard Issue 2.4</t>
  </si>
  <si>
    <t>C-000431-BAP-2025-SFS</t>
  </si>
  <si>
    <t>CERMAQ CHILE S.A._Unicornio Sur</t>
  </si>
  <si>
    <t xml:space="preserve"> C-000432-BAP-2025-SFS_x000D_</t>
  </si>
  <si>
    <t xml:space="preserve">  F10273T</t>
  </si>
  <si>
    <t>Salmones Camanchaca S.A -Johnson 2</t>
  </si>
  <si>
    <t>C-000433-BAP-2025-SFS</t>
  </si>
  <si>
    <t>H10690</t>
  </si>
  <si>
    <t>SALMONES DE CHILE Y PRODUCTORA S.A._Chuyaquen</t>
  </si>
  <si>
    <t>Oncorhynchus kisutch 
Oncorhynchus mykiss</t>
  </si>
  <si>
    <t>C-000434-BAP-2025-HS</t>
  </si>
  <si>
    <t>SALMONES BLUMAR S.A_Midhurst farm</t>
  </si>
  <si>
    <t>C-000438-BAP-2025-SFS</t>
  </si>
  <si>
    <t>Salmones Camanchaca, S.A._Planta San Jose</t>
  </si>
  <si>
    <t>Salmo salar 
Oncorhynchus kisutch 
Oncorhynchus mykiss</t>
  </si>
  <si>
    <t xml:space="preserve"> C-000440-BAP-2025_x000D_</t>
  </si>
  <si>
    <t>F14219</t>
  </si>
  <si>
    <t>GRANJA MARINA TORNAGALEONES S.A._San Antonio</t>
  </si>
  <si>
    <t xml:space="preserve"> C-000441-BAP-2025-SFS</t>
  </si>
  <si>
    <t xml:space="preserve">Salmo salar 
</t>
  </si>
  <si>
    <t>C-000442-BAP-2025-SFS</t>
  </si>
  <si>
    <t>C-000443-BAP-2025</t>
  </si>
  <si>
    <t>P11204</t>
  </si>
  <si>
    <t>GRANJA MARINA TORNAGALEONES S.A._PLANTA CALBUCO</t>
  </si>
  <si>
    <t xml:space="preserve">Salmo salar 
Oncorhynchus kisutch </t>
  </si>
  <si>
    <t>C-000445-BAP-2025</t>
  </si>
  <si>
    <t>P10542</t>
  </si>
  <si>
    <t xml:space="preserve">PROMARISCO S.A. </t>
  </si>
  <si>
    <t xml:space="preserve">Ecuador </t>
  </si>
  <si>
    <t>C-000446-BAP-2025</t>
  </si>
  <si>
    <t>COOKE AQUACULTURE CHILE S.A._Mentirosa 01</t>
  </si>
  <si>
    <t>Coho salmon</t>
  </si>
  <si>
    <t>C-000447-BAP-2025-SFS_x000D_</t>
  </si>
  <si>
    <t>COOKE AQUACULTURE CHILE S.A. - Mentirosa 03_x000D_</t>
  </si>
  <si>
    <t xml:space="preserve">Atlantic salmon </t>
  </si>
  <si>
    <t xml:space="preserve">Corregido </t>
  </si>
  <si>
    <t>C-000448-BAP-2025-SFS_x000D_</t>
  </si>
  <si>
    <t xml:space="preserve"> C-000458-BAP-2025-SFS</t>
  </si>
  <si>
    <t>Alimentos Multiexport S.A</t>
  </si>
  <si>
    <t>Salmo salar
Oncorhynchus kisutch
Oncorhynchus mykiss</t>
  </si>
  <si>
    <t>C-000449-BAP-2025</t>
  </si>
  <si>
    <t>Caleta Bay Procesos SpA - Chinquio</t>
  </si>
  <si>
    <t xml:space="preserve"> C-000453-BAP-2025</t>
  </si>
  <si>
    <t>C-000454-BAP-2025-HS</t>
  </si>
  <si>
    <t>Caleta Bay Mar SpA - Costa Pucheguin</t>
  </si>
  <si>
    <t xml:space="preserve">Oncorhynchus mykiss </t>
  </si>
  <si>
    <t>C-000455-BAP-2025-SFS</t>
  </si>
  <si>
    <t>Caleta Bay Mar SpA - Factoria</t>
  </si>
  <si>
    <t xml:space="preserve"> C-000456-BAP-2025-SFS</t>
  </si>
  <si>
    <t>Piscícola Huililco Ltda - Ojos del Caburgua</t>
  </si>
  <si>
    <t>Best Aquaculture Practices BAP Hatchery Standard Issue 2.1_x000D_</t>
  </si>
  <si>
    <t>C-000457-BAP-2025-HS</t>
  </si>
  <si>
    <t>H10484</t>
  </si>
  <si>
    <t>C-000452-BAP-2025-HS</t>
  </si>
  <si>
    <t>Granja Marina Tornagaleones S.A.</t>
  </si>
  <si>
    <t>C-000460-BAP-2025</t>
  </si>
  <si>
    <t>H10681</t>
  </si>
  <si>
    <t>Granja Marina Tornagaleones S.A - Estero El Diablo</t>
  </si>
  <si>
    <t>Salmo salar
Oncorhynchus kisutch</t>
  </si>
  <si>
    <t>C-000459-BAP-2025-HS</t>
  </si>
  <si>
    <t>C-000463-BAP-2025</t>
  </si>
  <si>
    <t>M10289</t>
  </si>
  <si>
    <t>VIET NHAT TECHNOLOGY NUTRITION JOINT STOCK COMPANY</t>
  </si>
  <si>
    <t>C-000464-BAP-2025-FMS</t>
  </si>
  <si>
    <t xml:space="preserve">Omarsa S.A. </t>
  </si>
  <si>
    <t>Certificado corregido</t>
  </si>
  <si>
    <t>C-000026-BAP-2026</t>
  </si>
  <si>
    <t xml:space="preserve"> BAP Hatchery Standard Issue 2.1</t>
  </si>
  <si>
    <t>C-000020-BAP-2026-HS</t>
  </si>
  <si>
    <t>C-000021-BAP-2026</t>
  </si>
  <si>
    <t xml:space="preserve">Goh Siong Tee Marine Product SDN.BHD. </t>
  </si>
  <si>
    <t>Planta</t>
  </si>
  <si>
    <t>Lates calcarifer
Lutjanus erythropterus
Eleutheronema rhadinum
Trachinotus blochii
Lutjanus sanguineus
Lutjanus johnii
Lutjanus malabaricus
Epinephelus malabaricus
Lutjanus argentimaculatus
Chanos chanos
Oreochromis niloticu
Sciaenops ocellatus
Lutjanus bohar</t>
  </si>
  <si>
    <t>C-000012-BAP-2026</t>
  </si>
  <si>
    <t xml:space="preserve">	C-000091-BAP-2026</t>
  </si>
  <si>
    <t>F14318</t>
  </si>
  <si>
    <t>Multi X S.A- Poe</t>
  </si>
  <si>
    <t>certificado</t>
  </si>
  <si>
    <t xml:space="preserve"> C-000001-BAP-2026-SFS</t>
  </si>
  <si>
    <t>Multi X S.A - San Luis</t>
  </si>
  <si>
    <t>C-000002-BAP-2026-SFS</t>
  </si>
  <si>
    <t>Salmones de Chile y Productora S.A - Conev</t>
  </si>
  <si>
    <t>C-000003-BAP-2026-SFS</t>
  </si>
  <si>
    <t>Union de Fincas Camaroneras S.A. DE C.V.</t>
  </si>
  <si>
    <t>C-000007-BAP-2026</t>
  </si>
  <si>
    <t>Yadrán Quellon S.A</t>
  </si>
  <si>
    <t>C-000008-BAP-2026</t>
  </si>
  <si>
    <t>Cultivos Yadrán S.A - Tac</t>
  </si>
  <si>
    <t>C-000016-BAP-2026-SFS</t>
  </si>
  <si>
    <t xml:space="preserve"> C-000014-BAP-2026-SFS</t>
  </si>
  <si>
    <t>F10584P</t>
  </si>
  <si>
    <t>Mowi Chile S.A- Betecoi Sur Oeste</t>
  </si>
  <si>
    <t>C-000015-BAP-2026-SFS</t>
  </si>
  <si>
    <t>F14206</t>
  </si>
  <si>
    <t>Salmones Blumar Magallanes SPA_Punta Laura Norte</t>
  </si>
  <si>
    <t>C-000017-BAP-2026-SFS</t>
  </si>
  <si>
    <t>Mowi Chile S.A- Chacabuco</t>
  </si>
  <si>
    <t>C-000022-BAP-2026</t>
  </si>
  <si>
    <t xml:space="preserve">Salmo salar </t>
  </si>
  <si>
    <t>C-000034-BAP-2026</t>
  </si>
  <si>
    <t xml:space="preserve">Mowi Chile S.A- Chacabuco
</t>
  </si>
  <si>
    <t>C-000068-BAP-2026</t>
  </si>
  <si>
    <t>Salmon Processing Plant - Salmones Antártica S.A</t>
  </si>
  <si>
    <t>C-000024-BAP-2026</t>
  </si>
  <si>
    <t>C-000025-BAP-2026-FS</t>
  </si>
  <si>
    <t>H10678A</t>
  </si>
  <si>
    <t>LABMARCORSA S.A. - Cluster 1 - Ballenita</t>
  </si>
  <si>
    <t xml:space="preserve"> C-000029-BAP-2026-HS</t>
  </si>
  <si>
    <t>H10678</t>
  </si>
  <si>
    <t>LABMARCORSA S.A. - Cluster 1 - San Pablo</t>
  </si>
  <si>
    <t>C-000028-BAP-2026-HS</t>
  </si>
  <si>
    <t>F13452A</t>
  </si>
  <si>
    <t xml:space="preserve">Salmon Trout S.A - Centro Confluencia </t>
  </si>
  <si>
    <t xml:space="preserve"> BAP Farm Standard Issue 3.1</t>
  </si>
  <si>
    <t>C-000030-BAP-2026</t>
  </si>
  <si>
    <t xml:space="preserve">Salmon Trout S.A - Centro Represa </t>
  </si>
  <si>
    <t>C-000031-BAP-2026</t>
  </si>
  <si>
    <t>PT SINTA PRIMA FEEDMILL</t>
  </si>
  <si>
    <t xml:space="preserve"> C-000032-BAP-2026-FMS</t>
  </si>
  <si>
    <t>C-000033-BAP-2026</t>
  </si>
  <si>
    <t>Cultivos Yadrán S.A - Trafún</t>
  </si>
  <si>
    <t>C-000035-BAP-2026</t>
  </si>
  <si>
    <t xml:space="preserve"> BAP Feed Mill Standard Issue 3.2</t>
  </si>
  <si>
    <t>C-000038-BAP-2026-FMS</t>
  </si>
  <si>
    <t>F12690</t>
  </si>
  <si>
    <t>BELLITEC S.A</t>
  </si>
  <si>
    <t>C-000041-BAP-2026-FS</t>
  </si>
  <si>
    <t>F12688</t>
  </si>
  <si>
    <t>CORPORACION LANEC S.A.</t>
  </si>
  <si>
    <t>C-000043-BAP-2026-FS</t>
  </si>
  <si>
    <t>P11145</t>
  </si>
  <si>
    <t>FRIGOLANDIA S.A.</t>
  </si>
  <si>
    <t>C-000048-BAP-2026</t>
  </si>
  <si>
    <t>F12689</t>
  </si>
  <si>
    <t xml:space="preserve">GREENTRAILCORP </t>
  </si>
  <si>
    <t>C-000054-BAP-2026-FS</t>
  </si>
  <si>
    <t>FARMGROUP CORPORATION SDN. BHD. - GST GROUP</t>
  </si>
  <si>
    <t>Malasya</t>
  </si>
  <si>
    <t>C-000051-BAP-2026-FS</t>
  </si>
  <si>
    <t>F14162</t>
  </si>
  <si>
    <t>OMEGA DIRECT SDN BHD - GST GROUP</t>
  </si>
  <si>
    <t xml:space="preserve">Penaeus monodon 
Litopenaeus vannamei </t>
  </si>
  <si>
    <t xml:space="preserve"> C-000049-BAP-2026-FS</t>
  </si>
  <si>
    <t xml:space="preserve">C-000067-BAP-2026-FS
</t>
  </si>
  <si>
    <t xml:space="preserve">Salmo salar
Oncorhynchus kisutch
Oncorhynchus mykiss </t>
  </si>
  <si>
    <t>C-000058-BAP-2026</t>
  </si>
  <si>
    <t>GRANJA MARINA TORNAGALEONES S.A._Suarez</t>
  </si>
  <si>
    <t xml:space="preserve"> C-000052-BAP-2026-SFS</t>
  </si>
  <si>
    <t xml:space="preserve"> C-000045-BAP-2026</t>
  </si>
  <si>
    <t xml:space="preserve">Seafood Processing Standard Issue 5.1
</t>
  </si>
  <si>
    <t xml:space="preserve"> C-000050-BAP-2027</t>
  </si>
  <si>
    <t>C-000073-BAP-2026-SFS</t>
  </si>
  <si>
    <t>Mowi Chile S.A -Caicaen</t>
  </si>
  <si>
    <t>C-000053-BAP-2026</t>
  </si>
  <si>
    <t xml:space="preserve">Lates calcarifer </t>
  </si>
  <si>
    <t>C-000066-BAP-2026-FS</t>
  </si>
  <si>
    <t>Chayahué S.A</t>
  </si>
  <si>
    <t>C-000063-BAP-2026-HS</t>
  </si>
  <si>
    <t xml:space="preserve"> BAP Hatchery Standard Issue 2.2</t>
  </si>
  <si>
    <t>C-000061-BAP-2026-HS</t>
  </si>
  <si>
    <t>Sealand aquaculture S.A.</t>
  </si>
  <si>
    <t>C-000060-BAP-2026-HS</t>
  </si>
  <si>
    <t>H10676</t>
  </si>
  <si>
    <t>OCEAN GEMS AQUACULTURE SDN BHD</t>
  </si>
  <si>
    <t xml:space="preserve"> BAP Hatchery Standard Issue 2.3</t>
  </si>
  <si>
    <t>Lates calcarifer
Epinephelus malabaricus</t>
  </si>
  <si>
    <t>C-000059-BAP-2026-HS</t>
  </si>
  <si>
    <t>INDIAN OCEAN ONE MEMBER COMPANY LIMITED - INDIAN OCEAN SEAFOOD FREEZING FACTORY N.V</t>
  </si>
  <si>
    <t>Oreochromis mossambicus
Oreochromis niloticus
Pangasianodon hypophthalmus
Oreochromis sp.</t>
  </si>
  <si>
    <t>C-000069-BAP-2026</t>
  </si>
  <si>
    <t>Multi X S.A - Isla Cabras</t>
  </si>
  <si>
    <t xml:space="preserve"> BAP Salmon Farms Standard Issue 2.5</t>
  </si>
  <si>
    <t>C-000064-BAP-2026-SFS</t>
  </si>
  <si>
    <t>Multi X S.A - Isla Pelada</t>
  </si>
  <si>
    <t>C-000062-BAP-2026-SFS</t>
  </si>
  <si>
    <t xml:space="preserve"> P10744</t>
  </si>
  <si>
    <t>COFIMAR S.A. -Plant</t>
  </si>
  <si>
    <t>C-000074-BAP-2026</t>
  </si>
  <si>
    <t>C-000075-BAP-2026</t>
  </si>
  <si>
    <t>C-000072-BAP-2026-SFS</t>
  </si>
  <si>
    <t>Cermaq Chile S.A. - Piscicultura Canal de Chacao</t>
  </si>
  <si>
    <t>C-000080-BAP-2026-HS</t>
  </si>
  <si>
    <t>F11310D</t>
  </si>
  <si>
    <t>Cole-Munro Foods Group Inc - Farm Cluster 1 - Northwinds Farm</t>
  </si>
  <si>
    <t>Canada</t>
  </si>
  <si>
    <t>C-000084-BAP-2026-FS</t>
  </si>
  <si>
    <t>F11310C</t>
  </si>
  <si>
    <t>Cole-Munro Foods Group Inc - Farm Cluster-1 - Eastern Island Fisheries - Eastern Island Farm</t>
  </si>
  <si>
    <t>C-000083-BAP-2026-FS</t>
  </si>
  <si>
    <t>F11310B</t>
  </si>
  <si>
    <t>Cole-Munro Foods Group Inc - Farm Cluster 1 - Wabuno Farm</t>
  </si>
  <si>
    <t>C-000082-BAP-2026-FS</t>
  </si>
  <si>
    <t>F11310A</t>
  </si>
  <si>
    <t>Cole-Munro Foods Group Inc - Farm Cluster 1 - Mink Farm</t>
  </si>
  <si>
    <t>C-000081-BAP-2026-FS</t>
  </si>
  <si>
    <t>SALMONES ANTARTICA S.A. - Punta Morro</t>
  </si>
  <si>
    <t>C-000077-BAP-2026-SFS</t>
  </si>
  <si>
    <t>C-000078-BAP-2026-SFS</t>
  </si>
  <si>
    <t xml:space="preserve"> P10285</t>
  </si>
  <si>
    <t>Salmones Aysen S.A- Planta Ancud</t>
  </si>
  <si>
    <t>C-000085-BAP-2026</t>
  </si>
  <si>
    <t>C-000085-BAP-2027</t>
  </si>
  <si>
    <t>C-000087-BAP-2026</t>
  </si>
  <si>
    <t>C-000089-BAP-2026-HS</t>
  </si>
  <si>
    <t>C-000088-BAP-2026</t>
  </si>
  <si>
    <t>M10016</t>
  </si>
  <si>
    <t>Vitapro Chile S.A.</t>
  </si>
  <si>
    <t>C-000090-BAP-2026-FM</t>
  </si>
  <si>
    <t xml:space="preserve">	C-000092-BAP-2026</t>
  </si>
  <si>
    <t>Salmones Camanchaca S.A. Playa Maqui</t>
  </si>
  <si>
    <t>C-000094-BAP-2026-HS</t>
  </si>
  <si>
    <t>Chile SeaFoods Comercial SPA</t>
  </si>
  <si>
    <t>C-000109-BAP-2026</t>
  </si>
  <si>
    <t>C-000110-BAP-2026</t>
  </si>
  <si>
    <t>Australis Mar S.A - El Copihue</t>
  </si>
  <si>
    <t>C-000104-BAP-2026</t>
  </si>
  <si>
    <t xml:space="preserve">CALETA BAY AGUA DULCE SPA_Phillipi </t>
  </si>
  <si>
    <t xml:space="preserve">Oncorhynchus kisutch
Oncorhynchus mykiss </t>
  </si>
  <si>
    <t>C-000105-BAP-2026</t>
  </si>
  <si>
    <t>Multi X S.A - Yelen</t>
  </si>
  <si>
    <t>C-000108-BAP-2026</t>
  </si>
  <si>
    <t>F14380</t>
  </si>
  <si>
    <t>Salmones Aysen S.A._Halcones Chicos</t>
  </si>
  <si>
    <t xml:space="preserve"> C-000057-BAP-2026-SFS</t>
  </si>
  <si>
    <t>C-000103-BAP-2026</t>
  </si>
  <si>
    <t>H10689A</t>
  </si>
  <si>
    <t>LABORATORIO MEGA CRIA MAKROLAB S.A. - Cluster 1 - BASE 1</t>
  </si>
  <si>
    <t>C-000115-BAP-2026-HS</t>
  </si>
  <si>
    <t>H10689B</t>
  </si>
  <si>
    <t>LABORATORIO MEGA CRIA MAKROLAB S.A. - Cluster 1 - BASE 2</t>
  </si>
  <si>
    <t>C-000114-BAP-2026-HS</t>
  </si>
  <si>
    <t>Salmones Blumar S.A - Concheo 1</t>
  </si>
  <si>
    <t>C-000117-BAP-2026-SFS</t>
  </si>
  <si>
    <t xml:space="preserve"> F10584K</t>
  </si>
  <si>
    <t>MOWI CHILE S.A._Huar Norte</t>
  </si>
  <si>
    <t>C-000116-BAP-2026-SFS</t>
  </si>
  <si>
    <t>Lago Sofía SpA</t>
  </si>
  <si>
    <t>C-000027-BAP-2026-HS</t>
  </si>
  <si>
    <t>F12307C</t>
  </si>
  <si>
    <t>Cermaq Chile S.A. - Cluster - Granja - Malomacum</t>
  </si>
  <si>
    <t>Salmon Farm</t>
  </si>
  <si>
    <t>C-000121-BAP-2026-SFS</t>
  </si>
  <si>
    <t xml:space="preserve">F12307A </t>
  </si>
  <si>
    <t>CERMAQ CHILE S.A._Centro Linguar</t>
  </si>
  <si>
    <t>C-000120-BAP-2026-SFS</t>
  </si>
  <si>
    <t>H10494</t>
  </si>
  <si>
    <t>Nova Austral S.A. - Pisicultura Tierra del Fuego</t>
  </si>
  <si>
    <t>C-000119-BAP-2026-HS</t>
  </si>
  <si>
    <t>H10704</t>
  </si>
  <si>
    <t>Acuícola e Inversiones Nalcahue Ltda - Piscicultura Chesque Alto</t>
  </si>
  <si>
    <t>C-000122-BAP-2026-HS</t>
  </si>
  <si>
    <t>F10273V</t>
  </si>
  <si>
    <t>Salmones Camanchaca S.A. - Leucayec</t>
  </si>
  <si>
    <t>C-000130-BAP-2026</t>
  </si>
  <si>
    <t>Salmones Camanchaca S.A - Cluster - Garrao</t>
  </si>
  <si>
    <t>C-000127-BAP-2026-SFS</t>
  </si>
  <si>
    <t>F10273U</t>
  </si>
  <si>
    <t>SALMONES CAMANCHACA S.A._Chonos</t>
  </si>
  <si>
    <t>C-000126-BAP-2026-SFS</t>
  </si>
  <si>
    <t>SALMONES ANTARTICA S.A._Punta Angosta</t>
  </si>
  <si>
    <t>C-000147-BAP-2026-SFS</t>
  </si>
  <si>
    <t>certificado corregido</t>
  </si>
  <si>
    <t>C-000145-BAP-2026-HS</t>
  </si>
  <si>
    <t>C-000146-BAP-2026-HS</t>
  </si>
  <si>
    <t>H10659A</t>
  </si>
  <si>
    <t>LARDEMA 2 (SAN PEDRO)</t>
  </si>
  <si>
    <t>C-000144-BAP-2026-HS</t>
  </si>
  <si>
    <t>H10659</t>
  </si>
  <si>
    <t>LARDEMA S.A.</t>
  </si>
  <si>
    <t>C-000141-BAP-2026-HS</t>
  </si>
  <si>
    <t>H10680A</t>
  </si>
  <si>
    <t>LABORATORIO DE MADURACION MARCOR S.A.S. II</t>
  </si>
  <si>
    <t xml:space="preserve"> C-000138-BAP-2026-HS</t>
  </si>
  <si>
    <t>H10680</t>
  </si>
  <si>
    <t>LABORATORIO DE MADURACION MARCOR S.A.S.</t>
  </si>
  <si>
    <t>C-000136-BAP-2026-HS</t>
  </si>
  <si>
    <t>H10680B</t>
  </si>
  <si>
    <t xml:space="preserve">LABORATORIO DE MADURACION MARCOR S.A.S. III </t>
  </si>
  <si>
    <t>C-000139-BAP-2026-HS</t>
  </si>
  <si>
    <t>M20002</t>
  </si>
  <si>
    <t>BAP Feed Mill Standard Issue 3.3</t>
  </si>
  <si>
    <t>C-000131-BAP-2026-FMS</t>
  </si>
  <si>
    <t>H10289</t>
  </si>
  <si>
    <t>Pacific Shellfish - Quilcene LLC – Hatchery</t>
  </si>
  <si>
    <t>EE.UU</t>
  </si>
  <si>
    <t>Crassostrea sikamea</t>
  </si>
  <si>
    <t xml:space="preserve"> C-000152-BAP-2026-HS</t>
  </si>
  <si>
    <t>F10584J</t>
  </si>
  <si>
    <t>Mowi - Chile S.A. - Cluster - Rada Achao</t>
  </si>
  <si>
    <t xml:space="preserve"> C-000150-BAP-2026-SFS</t>
  </si>
  <si>
    <t>Mowi - Chile - Cluster - Oeste Bajo Meulín</t>
  </si>
  <si>
    <t>C-000149-BAP-2026-SFS</t>
  </si>
  <si>
    <t>Mowi - Chile - Cluster - Palqui</t>
  </si>
  <si>
    <t>C-000148-BAP-2026-SFS</t>
  </si>
  <si>
    <t>Mowi Chile S.A. - Cluster - Llingua</t>
  </si>
  <si>
    <t>C-000151-BAP-2026-SFS</t>
  </si>
  <si>
    <t>F11409</t>
  </si>
  <si>
    <t xml:space="preserve">Pacific Shellfish- Humboldt, LLC </t>
  </si>
  <si>
    <t>Mollusk Farm</t>
  </si>
  <si>
    <t>BAP Mollusk Farms Standard Issue 1.2</t>
  </si>
  <si>
    <t>C-000166-BAP-2026-MFS</t>
  </si>
  <si>
    <t>F11071</t>
  </si>
  <si>
    <t xml:space="preserve">Pacific Shellfish -South Bend LLC </t>
  </si>
  <si>
    <t>Crassostrea sikamea
Crassostrea gigas</t>
  </si>
  <si>
    <t>C-000165-BAP-2026-MFS</t>
  </si>
  <si>
    <t>P11162</t>
  </si>
  <si>
    <t>EXPALSA EXPORTADORA DE ALIMENTOS S.A.</t>
  </si>
  <si>
    <t>C-000164-BAP-2026</t>
  </si>
  <si>
    <t>H10579F</t>
  </si>
  <si>
    <t>Yes&amp;Mar Ecuador Hatchery Cluster 2 - Laboratorio DELMOMAR S.A.</t>
  </si>
  <si>
    <t>C-000158-BAP-2026-HS</t>
  </si>
  <si>
    <t>C-000163-BAP-2026-HS</t>
  </si>
  <si>
    <t>H10579J</t>
  </si>
  <si>
    <t>Grupo Lardelce Ecuador - Cluster 1 - JADELAB S.A.</t>
  </si>
  <si>
    <t>C-000162-BAP-2026-HS</t>
  </si>
  <si>
    <t>H10579E</t>
  </si>
  <si>
    <t>Grupo Lardelce Ecuador-Cluster 1- LARDELMO S.A.</t>
  </si>
  <si>
    <t>C-000161-BAP-2026-HS</t>
  </si>
  <si>
    <t>H10579D</t>
  </si>
  <si>
    <t>Yes&amp;Mar Ecuador Hatchery Cluster 2- LARDELCE S.A</t>
  </si>
  <si>
    <t xml:space="preserve"> C-000159-BAP-2026-HS</t>
  </si>
  <si>
    <t>Grupo Lardelce Ecuador_x0002_Cluster 1- LARDELCE S.A.</t>
  </si>
  <si>
    <t>C-000160-BAP-2026-HS</t>
  </si>
  <si>
    <t>Multi X S.A. - Cluster - Llingua Farm</t>
  </si>
  <si>
    <t>C-000129-BAP-2026-SFS</t>
  </si>
  <si>
    <t>C-000447-BAP-2025-SFS</t>
  </si>
  <si>
    <t>Cooke Aquaculture Chile S.A. - Cluster - Mentas 2 (25A)</t>
  </si>
  <si>
    <t>C-000194-BAP-2026-SFS</t>
  </si>
  <si>
    <t>Cooke Aquaculture Chile S.A._Garrao Chico</t>
  </si>
  <si>
    <t xml:space="preserve"> C-000192-BAP-2026-SFS</t>
  </si>
  <si>
    <t>Caleta Bay Mar SpA - Farellones</t>
  </si>
  <si>
    <t xml:space="preserve"> C-000190-BAP-2026-SFS</t>
  </si>
  <si>
    <t>F10805C</t>
  </si>
  <si>
    <t>Caleta Bay Mar SpA. (1) Cluster - Cascajal</t>
  </si>
  <si>
    <t>C-000187-BAP-2026-SFS</t>
  </si>
  <si>
    <t>P10969</t>
  </si>
  <si>
    <t>Ainan Fisheries Cooperative Union - Hamasui Co.,Ltd</t>
  </si>
  <si>
    <t>Japon</t>
  </si>
  <si>
    <t>Seriola quinqueradiata
Pagrus major 
Katsuwonus pelamis</t>
  </si>
  <si>
    <t>C-000169-BAP-2026</t>
  </si>
  <si>
    <t>Seafood Processing Standard Issue 6.0</t>
  </si>
  <si>
    <t>Pagrus major</t>
  </si>
  <si>
    <t>Certificado Corregido</t>
  </si>
  <si>
    <t>C-000186-BAP-2026</t>
  </si>
  <si>
    <t>Magallana sikamea
Crassostrea gigas</t>
  </si>
  <si>
    <t>C-000184-BAP-2026-MFS</t>
  </si>
  <si>
    <t>Magallana sikamea</t>
  </si>
  <si>
    <t>C-000183-BAP-2026-MFS</t>
  </si>
  <si>
    <t>F11813</t>
  </si>
  <si>
    <t>Wild West Steelhead</t>
  </si>
  <si>
    <t>C-000182-BAP-2026-FS</t>
  </si>
  <si>
    <t>Landes Mussels S.A</t>
  </si>
  <si>
    <t>C-000181-BAP-2026</t>
  </si>
  <si>
    <t xml:space="preserve">P10871 </t>
  </si>
  <si>
    <t>C-000178-BAP-2026</t>
  </si>
  <si>
    <t>C-000221-BAP-2026</t>
  </si>
  <si>
    <t>C-000175-BAP-2026-SFS</t>
  </si>
  <si>
    <t>C-000172-BAP-2026-SFS</t>
  </si>
  <si>
    <t>F12626</t>
  </si>
  <si>
    <t>Ainan Fisheries Cooperative Association- Yasutaka Suisan Co.</t>
  </si>
  <si>
    <t>japan</t>
  </si>
  <si>
    <t>C-000171-BAP-2026-FS</t>
  </si>
  <si>
    <t xml:space="preserve"> C-000155-BAP-2026-SFS</t>
  </si>
  <si>
    <t>Multi X S.A. - Cluster - Huyar Farm</t>
  </si>
  <si>
    <t xml:space="preserve"> C-000156-BAP-2026-SFS</t>
  </si>
  <si>
    <t>Crassostrea gigas</t>
  </si>
  <si>
    <t>C-000154-BAP-2026-HS</t>
  </si>
  <si>
    <t>C-000128-BAP-2026-SFS</t>
  </si>
  <si>
    <t>Salmones Blumar Magallanes SpA - Cordova 2 Farm</t>
  </si>
  <si>
    <t>C-000199-BAP-2026</t>
  </si>
  <si>
    <t xml:space="preserve">H10639 </t>
  </si>
  <si>
    <t>C-000200-BAP-2026</t>
  </si>
  <si>
    <t>P10616</t>
  </si>
  <si>
    <t>Piscicola Entre Ríos Limitada</t>
  </si>
  <si>
    <t>C-000204-BAP-2026</t>
  </si>
  <si>
    <t xml:space="preserve">Operadora y Procesadora de Productos Marinos Omarsa S.A. </t>
  </si>
  <si>
    <t>C-000203-BAP-2026</t>
  </si>
  <si>
    <t>Omarsa S.A.</t>
  </si>
  <si>
    <t>C-000206-BAP-2026</t>
  </si>
  <si>
    <t>C-000207-BAP-2026</t>
  </si>
  <si>
    <t>C-000201-BAP-2026-MFS</t>
  </si>
  <si>
    <t>C-000205-BAP-2026-MFS</t>
  </si>
  <si>
    <t>C-000211-BAP-2026-FS</t>
  </si>
  <si>
    <t>Blue Aqua Breeding Center Pte Ltd_ Hatchery</t>
  </si>
  <si>
    <t>C-000216-BAP-2026-HS</t>
  </si>
  <si>
    <t>C-000217-BAP-2026-HS</t>
  </si>
  <si>
    <t>PT Anugrah Inti Laut</t>
  </si>
  <si>
    <t>C-000212-BAP-2026-FS</t>
  </si>
  <si>
    <t>OPERADORA Y PROCESADORA DE PRODUCTOS MARINOS OMARSA S.A._Puna Farm</t>
  </si>
  <si>
    <t>C-000214-BAP-2026-FS</t>
  </si>
  <si>
    <t>OPERADORA Y PROCESADORA DE PRODUCTOS MARINOS OMARSA S.A._Mar Bravo</t>
  </si>
  <si>
    <t>C-000213-BAP-2026-HS</t>
  </si>
  <si>
    <t>OPERADORA Y PROCESADORA DE PRODUCTOS MARINOS OMARSA S.A._Cachugran Farm</t>
  </si>
  <si>
    <t>C-000215-BAP-2026-FS</t>
  </si>
  <si>
    <t xml:space="preserve">BAP Hatchery Standard Issue 2.1
</t>
  </si>
  <si>
    <t xml:space="preserve">C-000218-BAP-2026-HS
</t>
  </si>
  <si>
    <t xml:space="preserve">BAP Farm Standard Issue 3.1
</t>
  </si>
  <si>
    <t>C-000219-BAP-2026 -FS</t>
  </si>
  <si>
    <t>C-000220-BAP-2026 -FS</t>
  </si>
  <si>
    <t>C-000218-BAP-2026-HS</t>
  </si>
  <si>
    <t>PT Mina Prima Sejahtera</t>
  </si>
  <si>
    <t>C-000208-BAP-2026-HS</t>
  </si>
  <si>
    <t>C-000225-BAP-2026-SFS</t>
  </si>
  <si>
    <t>C-000226-BAP-2026-HS</t>
  </si>
  <si>
    <t>C-000227-BAP-2026-HS</t>
  </si>
  <si>
    <t>Multi x S.A. - Cluster - Llaguepe</t>
  </si>
  <si>
    <t>C-000229-BAP-2026</t>
  </si>
  <si>
    <t>Multi x S.A. - Cluster - Chaparano</t>
  </si>
  <si>
    <t xml:space="preserve">	C-000230-BAP-2026</t>
  </si>
  <si>
    <t>P11086</t>
  </si>
  <si>
    <t>HARIMANADA Co.,Ltd.</t>
  </si>
  <si>
    <t xml:space="preserve">Crassostrea gigas </t>
  </si>
  <si>
    <t>C-000232-BAP-2026</t>
  </si>
  <si>
    <t>P10586</t>
  </si>
  <si>
    <t>Barry Group Inc. for 54417 Newfoundland and Labrador Inc. - (Harbour Breton Processing)</t>
  </si>
  <si>
    <t>C-000233-BAP-2026</t>
  </si>
  <si>
    <t>C-000234-BAP-2026-HS</t>
  </si>
  <si>
    <t>Idris Patagonia S.A -  Centro Rio Negro</t>
  </si>
  <si>
    <t>C-000235-BAP-2026-FS</t>
  </si>
  <si>
    <t>F11711D</t>
  </si>
  <si>
    <t>SALMONES BLUMAR MAGALLANES SPA _ Cordova 1 Farm</t>
  </si>
  <si>
    <t>C-000236-BAP-2026-FS</t>
  </si>
  <si>
    <t>a</t>
  </si>
  <si>
    <t>Fecha de actualizacion: Mayo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</si>
</sst>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name val="Calibri"/>
      <family val="2"/>
    </font>
    <font>
      <b/>
      <i/>
      <sz val="10"/>
      <name val="Calibri"/>
      <family val="2"/>
    </font>
    <font>
      <b/>
      <sz val="11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scheme val="minor"/>
    </font>
    <font>
      <sz val="10"/>
      <color theme="1"/>
      <name val="Calibri Light"/>
      <family val="2"/>
    </font>
    <font>
      <b/>
      <sz val="11"/>
      <color theme="1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rgb="FF000000"/>
      <name val="Calibri"/>
      <family val="2"/>
      <charset val="1"/>
    </font>
    <font>
      <sz val="12"/>
      <color rgb="FF000000"/>
      <name val="Calibri"/>
      <family val="2"/>
    </font>
    <font>
      <sz val="12"/>
      <color rgb="FF000000"/>
      <name val="Calibri"/>
      <family val="2"/>
    </font>
    <font>
      <sz val="11"/>
      <color rgb="FF242424"/>
      <name val="Aptos Narrow"/>
      <family val="2"/>
    </font>
  </fonts>
  <fills count="11">
    <fill>
      <patternFill patternType="none"/>
    </fill>
    <fill>
      <patternFill patternType="gray125"/>
    </fill>
    <fill>
      <patternFill patternType="solid">
        <fgColor rgb="FFF2F2F2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89">
    <xf numFmtId="0" fontId="0" fillId="0" borderId="0" xfId="0"/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11" xfId="0" applyBorder="1" applyAlignment="1">
      <alignment horizontal="center"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horizontal="center" vertical="center"/>
    </xf>
    <xf numFmtId="0" fontId="0" fillId="0" borderId="12" xfId="0" applyBorder="1" applyAlignment="1">
      <alignment vertical="center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vertical="center"/>
    </xf>
    <xf numFmtId="0" fontId="0" fillId="0" borderId="18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14" fontId="0" fillId="0" borderId="11" xfId="0" applyNumberFormat="1" applyBorder="1" applyAlignment="1">
      <alignment horizontal="center" vertical="center"/>
    </xf>
    <xf numFmtId="0" fontId="0" fillId="0" borderId="11" xfId="0" applyBorder="1" applyAlignment="1">
      <alignment horizontal="left" vertical="center"/>
    </xf>
    <xf numFmtId="0" fontId="0" fillId="0" borderId="11" xfId="0" applyBorder="1" applyAlignment="1">
      <alignment horizontal="center" vertical="center" wrapText="1"/>
    </xf>
    <xf numFmtId="14" fontId="0" fillId="0" borderId="12" xfId="0" applyNumberFormat="1" applyBorder="1" applyAlignment="1">
      <alignment horizontal="center" vertical="center"/>
    </xf>
    <xf numFmtId="0" fontId="0" fillId="0" borderId="12" xfId="0" applyBorder="1" applyAlignment="1">
      <alignment horizontal="left" vertical="center"/>
    </xf>
    <xf numFmtId="0" fontId="0" fillId="0" borderId="12" xfId="0" applyBorder="1" applyAlignment="1">
      <alignment horizontal="center" vertical="center" wrapText="1"/>
    </xf>
    <xf numFmtId="14" fontId="0" fillId="0" borderId="18" xfId="0" applyNumberFormat="1" applyBorder="1" applyAlignment="1">
      <alignment horizontal="center" vertical="center"/>
    </xf>
    <xf numFmtId="0" fontId="0" fillId="0" borderId="11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1" xfId="0" applyFont="1" applyBorder="1" applyAlignment="1">
      <alignment wrapText="1"/>
    </xf>
    <xf numFmtId="0" fontId="5" fillId="0" borderId="11" xfId="0" applyFont="1" applyBorder="1"/>
    <xf numFmtId="0" fontId="0" fillId="0" borderId="11" xfId="0" applyBorder="1" applyAlignment="1">
      <alignment horizontal="left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5" fillId="0" borderId="12" xfId="0" applyFont="1" applyBorder="1" applyAlignment="1">
      <alignment wrapText="1"/>
    </xf>
    <xf numFmtId="0" fontId="7" fillId="0" borderId="11" xfId="0" applyFont="1" applyBorder="1" applyAlignment="1">
      <alignment horizontal="center" vertical="center" wrapText="1"/>
    </xf>
    <xf numFmtId="14" fontId="0" fillId="0" borderId="11" xfId="0" applyNumberForma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14" fontId="0" fillId="0" borderId="12" xfId="0" applyNumberForma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14" fontId="0" fillId="0" borderId="11" xfId="0" applyNumberFormat="1" applyBorder="1" applyAlignment="1">
      <alignment vertical="center"/>
    </xf>
    <xf numFmtId="0" fontId="0" fillId="3" borderId="11" xfId="0" applyFill="1" applyBorder="1" applyAlignment="1">
      <alignment horizontal="center" vertical="center"/>
    </xf>
    <xf numFmtId="0" fontId="0" fillId="0" borderId="12" xfId="0" applyBorder="1" applyAlignment="1">
      <alignment horizontal="left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1" xfId="0" applyBorder="1" applyAlignment="1">
      <alignment horizontal="center" wrapText="1"/>
    </xf>
    <xf numFmtId="0" fontId="0" fillId="3" borderId="12" xfId="0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vertical="center"/>
    </xf>
    <xf numFmtId="0" fontId="4" fillId="2" borderId="12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0" fontId="0" fillId="0" borderId="14" xfId="0" applyBorder="1" applyAlignment="1">
      <alignment horizontal="center" vertical="center" wrapText="1"/>
    </xf>
    <xf numFmtId="0" fontId="0" fillId="3" borderId="11" xfId="0" applyFill="1" applyBorder="1" applyAlignment="1">
      <alignment vertical="center"/>
    </xf>
    <xf numFmtId="0" fontId="0" fillId="0" borderId="16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1" xfId="0" applyBorder="1" applyAlignment="1">
      <alignment horizontal="center" vertical="center" indent="1"/>
    </xf>
    <xf numFmtId="14" fontId="0" fillId="0" borderId="12" xfId="0" applyNumberFormat="1" applyBorder="1" applyAlignment="1">
      <alignment vertical="center"/>
    </xf>
    <xf numFmtId="14" fontId="5" fillId="0" borderId="11" xfId="0" applyNumberFormat="1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11" xfId="0" applyBorder="1" applyAlignment="1">
      <alignment horizontal="center" vertical="center" wrapText="1" indent="1"/>
    </xf>
    <xf numFmtId="0" fontId="0" fillId="0" borderId="12" xfId="0" applyBorder="1" applyAlignment="1">
      <alignment horizontal="center" vertical="center" indent="1"/>
    </xf>
    <xf numFmtId="0" fontId="0" fillId="0" borderId="14" xfId="0" applyBorder="1" applyAlignment="1">
      <alignment horizontal="left" vertical="center"/>
    </xf>
    <xf numFmtId="14" fontId="5" fillId="0" borderId="12" xfId="0" applyNumberFormat="1" applyFont="1" applyBorder="1" applyAlignment="1">
      <alignment horizontal="center" vertical="center"/>
    </xf>
    <xf numFmtId="14" fontId="0" fillId="0" borderId="15" xfId="0" applyNumberFormat="1" applyBorder="1" applyAlignment="1">
      <alignment vertical="center"/>
    </xf>
    <xf numFmtId="0" fontId="5" fillId="0" borderId="15" xfId="0" applyFont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14" fontId="0" fillId="0" borderId="18" xfId="0" applyNumberFormat="1" applyBorder="1" applyAlignment="1">
      <alignment vertical="center"/>
    </xf>
    <xf numFmtId="0" fontId="5" fillId="0" borderId="11" xfId="0" applyFont="1" applyBorder="1" applyAlignment="1">
      <alignment horizontal="center"/>
    </xf>
    <xf numFmtId="0" fontId="5" fillId="0" borderId="17" xfId="0" applyFont="1" applyBorder="1" applyAlignment="1">
      <alignment horizontal="center" vertical="center" wrapText="1"/>
    </xf>
    <xf numFmtId="0" fontId="0" fillId="0" borderId="12" xfId="0" applyBorder="1" applyAlignment="1">
      <alignment horizontal="center"/>
    </xf>
    <xf numFmtId="14" fontId="5" fillId="0" borderId="2" xfId="0" applyNumberFormat="1" applyFont="1" applyBorder="1" applyAlignment="1">
      <alignment horizontal="center" vertical="center"/>
    </xf>
    <xf numFmtId="14" fontId="5" fillId="0" borderId="5" xfId="0" applyNumberFormat="1" applyFont="1" applyBorder="1" applyAlignment="1">
      <alignment horizontal="center" vertical="center"/>
    </xf>
    <xf numFmtId="14" fontId="5" fillId="0" borderId="7" xfId="0" applyNumberFormat="1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14" fontId="5" fillId="0" borderId="12" xfId="0" applyNumberFormat="1" applyFont="1" applyBorder="1"/>
    <xf numFmtId="0" fontId="5" fillId="0" borderId="23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4" fillId="2" borderId="12" xfId="0" applyFont="1" applyFill="1" applyBorder="1" applyAlignment="1">
      <alignment vertical="center" wrapText="1"/>
    </xf>
    <xf numFmtId="14" fontId="0" fillId="0" borderId="12" xfId="0" applyNumberFormat="1" applyBorder="1" applyAlignment="1">
      <alignment vertical="center" wrapText="1"/>
    </xf>
    <xf numFmtId="14" fontId="0" fillId="0" borderId="11" xfId="0" applyNumberFormat="1" applyBorder="1" applyAlignment="1">
      <alignment vertical="center" wrapText="1"/>
    </xf>
    <xf numFmtId="14" fontId="5" fillId="0" borderId="11" xfId="0" applyNumberFormat="1" applyFont="1" applyBorder="1" applyAlignment="1">
      <alignment vertical="center"/>
    </xf>
    <xf numFmtId="14" fontId="5" fillId="0" borderId="12" xfId="0" applyNumberFormat="1" applyFont="1" applyBorder="1" applyAlignment="1">
      <alignment vertical="center"/>
    </xf>
    <xf numFmtId="14" fontId="5" fillId="0" borderId="4" xfId="0" applyNumberFormat="1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14" fontId="5" fillId="0" borderId="9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14" fontId="0" fillId="0" borderId="11" xfId="0" applyNumberFormat="1" applyBorder="1" applyAlignment="1">
      <alignment horizontal="right" vertical="center"/>
    </xf>
    <xf numFmtId="14" fontId="0" fillId="0" borderId="14" xfId="0" applyNumberFormat="1" applyBorder="1" applyAlignment="1">
      <alignment horizontal="right" vertical="center"/>
    </xf>
    <xf numFmtId="0" fontId="0" fillId="4" borderId="11" xfId="0" applyFill="1" applyBorder="1" applyAlignment="1">
      <alignment horizontal="center" vertical="center" wrapText="1"/>
    </xf>
    <xf numFmtId="0" fontId="0" fillId="4" borderId="11" xfId="0" applyFill="1" applyBorder="1" applyAlignment="1">
      <alignment horizontal="center" vertical="center"/>
    </xf>
    <xf numFmtId="0" fontId="9" fillId="4" borderId="11" xfId="0" applyFont="1" applyFill="1" applyBorder="1" applyAlignment="1">
      <alignment horizontal="center" vertical="center"/>
    </xf>
    <xf numFmtId="14" fontId="0" fillId="4" borderId="11" xfId="0" applyNumberFormat="1" applyFill="1" applyBorder="1" applyAlignment="1">
      <alignment horizontal="right" vertical="center"/>
    </xf>
    <xf numFmtId="0" fontId="0" fillId="4" borderId="0" xfId="0" applyFill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5" fillId="4" borderId="11" xfId="0" applyFont="1" applyFill="1" applyBorder="1" applyAlignment="1">
      <alignment horizontal="center" vertical="center"/>
    </xf>
    <xf numFmtId="14" fontId="0" fillId="4" borderId="11" xfId="0" applyNumberFormat="1" applyFill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0" fillId="3" borderId="11" xfId="0" applyFill="1" applyBorder="1" applyAlignment="1">
      <alignment horizontal="left" vertical="center"/>
    </xf>
    <xf numFmtId="0" fontId="0" fillId="3" borderId="12" xfId="0" applyFill="1" applyBorder="1" applyAlignment="1">
      <alignment horizontal="left" vertical="center"/>
    </xf>
    <xf numFmtId="0" fontId="7" fillId="3" borderId="12" xfId="0" applyFont="1" applyFill="1" applyBorder="1" applyAlignment="1">
      <alignment horizontal="center" vertical="center"/>
    </xf>
    <xf numFmtId="0" fontId="0" fillId="3" borderId="12" xfId="0" applyFill="1" applyBorder="1" applyAlignment="1">
      <alignment vertical="center"/>
    </xf>
    <xf numFmtId="0" fontId="0" fillId="6" borderId="11" xfId="0" applyFill="1" applyBorder="1" applyAlignment="1">
      <alignment horizontal="center" vertical="center" wrapText="1"/>
    </xf>
    <xf numFmtId="0" fontId="0" fillId="6" borderId="11" xfId="0" applyFill="1" applyBorder="1" applyAlignment="1">
      <alignment horizontal="center" vertical="center"/>
    </xf>
    <xf numFmtId="0" fontId="5" fillId="6" borderId="12" xfId="0" applyFont="1" applyFill="1" applyBorder="1" applyAlignment="1">
      <alignment horizontal="center" vertical="center" wrapText="1"/>
    </xf>
    <xf numFmtId="0" fontId="0" fillId="6" borderId="12" xfId="0" applyFill="1" applyBorder="1" applyAlignment="1">
      <alignment horizontal="center" vertical="center"/>
    </xf>
    <xf numFmtId="14" fontId="0" fillId="6" borderId="12" xfId="0" applyNumberFormat="1" applyFill="1" applyBorder="1" applyAlignment="1">
      <alignment vertical="center"/>
    </xf>
    <xf numFmtId="14" fontId="0" fillId="6" borderId="12" xfId="0" applyNumberFormat="1" applyFill="1" applyBorder="1" applyAlignment="1">
      <alignment horizontal="center" vertical="center"/>
    </xf>
    <xf numFmtId="0" fontId="0" fillId="6" borderId="13" xfId="0" applyFill="1" applyBorder="1" applyAlignment="1">
      <alignment horizontal="center" vertical="center" wrapText="1"/>
    </xf>
    <xf numFmtId="0" fontId="0" fillId="6" borderId="11" xfId="0" applyFill="1" applyBorder="1" applyAlignment="1">
      <alignment vertical="center" wrapText="1"/>
    </xf>
    <xf numFmtId="0" fontId="0" fillId="6" borderId="18" xfId="0" applyFill="1" applyBorder="1" applyAlignment="1">
      <alignment horizontal="center" vertical="center"/>
    </xf>
    <xf numFmtId="14" fontId="0" fillId="6" borderId="11" xfId="0" applyNumberFormat="1" applyFill="1" applyBorder="1" applyAlignment="1">
      <alignment vertical="center"/>
    </xf>
    <xf numFmtId="14" fontId="5" fillId="6" borderId="5" xfId="0" applyNumberFormat="1" applyFont="1" applyFill="1" applyBorder="1" applyAlignment="1">
      <alignment horizontal="center" vertical="center"/>
    </xf>
    <xf numFmtId="0" fontId="7" fillId="6" borderId="12" xfId="0" applyFont="1" applyFill="1" applyBorder="1" applyAlignment="1">
      <alignment horizontal="center" vertical="center" wrapText="1"/>
    </xf>
    <xf numFmtId="0" fontId="5" fillId="6" borderId="17" xfId="0" applyFont="1" applyFill="1" applyBorder="1" applyAlignment="1">
      <alignment horizontal="center" vertical="center" wrapText="1"/>
    </xf>
    <xf numFmtId="0" fontId="0" fillId="6" borderId="12" xfId="0" applyFill="1" applyBorder="1" applyAlignment="1">
      <alignment horizontal="left" vertical="center"/>
    </xf>
    <xf numFmtId="0" fontId="0" fillId="6" borderId="13" xfId="0" applyFill="1" applyBorder="1" applyAlignment="1">
      <alignment horizontal="center" vertical="center"/>
    </xf>
    <xf numFmtId="0" fontId="0" fillId="6" borderId="18" xfId="0" applyFill="1" applyBorder="1" applyAlignment="1">
      <alignment horizontal="center" vertical="center" wrapText="1"/>
    </xf>
    <xf numFmtId="0" fontId="0" fillId="6" borderId="11" xfId="0" applyFill="1" applyBorder="1" applyAlignment="1">
      <alignment vertical="center"/>
    </xf>
    <xf numFmtId="0" fontId="0" fillId="6" borderId="11" xfId="0" applyFill="1" applyBorder="1" applyAlignment="1">
      <alignment horizontal="left" vertical="center"/>
    </xf>
    <xf numFmtId="0" fontId="5" fillId="6" borderId="11" xfId="0" applyFont="1" applyFill="1" applyBorder="1" applyAlignment="1">
      <alignment horizontal="center" vertical="center" wrapText="1"/>
    </xf>
    <xf numFmtId="0" fontId="0" fillId="6" borderId="11" xfId="0" applyFill="1" applyBorder="1" applyAlignment="1">
      <alignment horizontal="left" vertical="center" wrapText="1"/>
    </xf>
    <xf numFmtId="0" fontId="0" fillId="6" borderId="22" xfId="0" applyFill="1" applyBorder="1" applyAlignment="1">
      <alignment horizontal="center" vertical="center"/>
    </xf>
    <xf numFmtId="0" fontId="0" fillId="6" borderId="21" xfId="0" applyFill="1" applyBorder="1" applyAlignment="1">
      <alignment horizontal="center" vertical="center"/>
    </xf>
    <xf numFmtId="14" fontId="0" fillId="6" borderId="11" xfId="0" applyNumberFormat="1" applyFill="1" applyBorder="1" applyAlignment="1">
      <alignment horizontal="center" vertical="center"/>
    </xf>
    <xf numFmtId="0" fontId="0" fillId="6" borderId="11" xfId="0" applyFill="1" applyBorder="1" applyAlignment="1">
      <alignment horizontal="center" vertical="center" indent="1"/>
    </xf>
    <xf numFmtId="0" fontId="0" fillId="6" borderId="12" xfId="0" applyFill="1" applyBorder="1" applyAlignment="1">
      <alignment horizontal="center" vertical="center" wrapText="1"/>
    </xf>
    <xf numFmtId="0" fontId="0" fillId="6" borderId="17" xfId="0" applyFill="1" applyBorder="1" applyAlignment="1">
      <alignment horizontal="center" vertical="center"/>
    </xf>
    <xf numFmtId="0" fontId="0" fillId="6" borderId="20" xfId="0" applyFill="1" applyBorder="1" applyAlignment="1">
      <alignment horizontal="center" vertical="center"/>
    </xf>
    <xf numFmtId="0" fontId="0" fillId="6" borderId="11" xfId="0" applyFill="1" applyBorder="1" applyAlignment="1">
      <alignment horizontal="center" vertical="center" wrapText="1" indent="1"/>
    </xf>
    <xf numFmtId="0" fontId="0" fillId="6" borderId="15" xfId="0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 wrapText="1"/>
    </xf>
    <xf numFmtId="0" fontId="0" fillId="3" borderId="11" xfId="0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14" fontId="0" fillId="3" borderId="12" xfId="0" applyNumberFormat="1" applyFill="1" applyBorder="1" applyAlignment="1">
      <alignment vertical="center"/>
    </xf>
    <xf numFmtId="14" fontId="0" fillId="3" borderId="12" xfId="0" applyNumberFormat="1" applyFill="1" applyBorder="1" applyAlignment="1">
      <alignment horizontal="center" vertical="center"/>
    </xf>
    <xf numFmtId="0" fontId="0" fillId="3" borderId="0" xfId="0" applyFill="1" applyAlignment="1">
      <alignment vertical="center"/>
    </xf>
    <xf numFmtId="0" fontId="0" fillId="3" borderId="13" xfId="0" applyFill="1" applyBorder="1" applyAlignment="1">
      <alignment horizontal="center" vertical="center" wrapText="1"/>
    </xf>
    <xf numFmtId="0" fontId="0" fillId="3" borderId="18" xfId="0" applyFill="1" applyBorder="1" applyAlignment="1">
      <alignment horizontal="center" vertical="center"/>
    </xf>
    <xf numFmtId="14" fontId="0" fillId="3" borderId="11" xfId="0" applyNumberFormat="1" applyFill="1" applyBorder="1" applyAlignment="1">
      <alignment vertical="center"/>
    </xf>
    <xf numFmtId="14" fontId="5" fillId="3" borderId="5" xfId="0" applyNumberFormat="1" applyFont="1" applyFill="1" applyBorder="1" applyAlignment="1">
      <alignment horizontal="center" vertical="center"/>
    </xf>
    <xf numFmtId="0" fontId="0" fillId="0" borderId="20" xfId="0" applyBorder="1" applyAlignment="1">
      <alignment vertical="center"/>
    </xf>
    <xf numFmtId="14" fontId="0" fillId="0" borderId="12" xfId="0" applyNumberFormat="1" applyBorder="1" applyAlignment="1">
      <alignment horizontal="right" vertical="center"/>
    </xf>
    <xf numFmtId="0" fontId="0" fillId="3" borderId="12" xfId="0" applyFill="1" applyBorder="1" applyAlignment="1">
      <alignment horizontal="center" vertical="center" wrapText="1"/>
    </xf>
    <xf numFmtId="14" fontId="0" fillId="3" borderId="11" xfId="0" applyNumberFormat="1" applyFill="1" applyBorder="1" applyAlignment="1">
      <alignment horizontal="right" vertical="center"/>
    </xf>
    <xf numFmtId="0" fontId="5" fillId="3" borderId="13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14" xfId="0" applyBorder="1" applyAlignment="1">
      <alignment horizontal="left" vertical="center" wrapText="1"/>
    </xf>
    <xf numFmtId="0" fontId="0" fillId="6" borderId="14" xfId="0" applyFill="1" applyBorder="1" applyAlignment="1">
      <alignment horizontal="left" vertical="center"/>
    </xf>
    <xf numFmtId="0" fontId="0" fillId="6" borderId="14" xfId="0" applyFill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3" borderId="11" xfId="0" applyFill="1" applyBorder="1" applyAlignment="1">
      <alignment horizontal="left" vertical="center" wrapText="1"/>
    </xf>
    <xf numFmtId="0" fontId="0" fillId="4" borderId="11" xfId="0" applyFill="1" applyBorder="1" applyAlignment="1">
      <alignment horizontal="left" vertical="center"/>
    </xf>
    <xf numFmtId="0" fontId="10" fillId="4" borderId="12" xfId="0" applyFont="1" applyFill="1" applyBorder="1" applyAlignment="1">
      <alignment horizontal="center" vertical="center" wrapText="1"/>
    </xf>
    <xf numFmtId="0" fontId="10" fillId="4" borderId="11" xfId="0" applyFont="1" applyFill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10" fillId="8" borderId="11" xfId="0" applyFont="1" applyFill="1" applyBorder="1" applyAlignment="1">
      <alignment horizontal="center" vertical="center" wrapText="1"/>
    </xf>
    <xf numFmtId="0" fontId="10" fillId="8" borderId="12" xfId="0" applyFont="1" applyFill="1" applyBorder="1" applyAlignment="1">
      <alignment horizontal="center" vertical="center" wrapText="1"/>
    </xf>
    <xf numFmtId="0" fontId="10" fillId="8" borderId="22" xfId="0" applyFont="1" applyFill="1" applyBorder="1" applyAlignment="1">
      <alignment horizontal="center" vertical="center" wrapText="1"/>
    </xf>
    <xf numFmtId="0" fontId="0" fillId="8" borderId="11" xfId="0" applyFill="1" applyBorder="1" applyAlignment="1">
      <alignment horizontal="center" vertical="center" wrapText="1"/>
    </xf>
    <xf numFmtId="0" fontId="0" fillId="8" borderId="13" xfId="0" applyFill="1" applyBorder="1" applyAlignment="1">
      <alignment horizontal="center" vertical="center" wrapText="1"/>
    </xf>
    <xf numFmtId="0" fontId="0" fillId="8" borderId="22" xfId="0" applyFill="1" applyBorder="1" applyAlignment="1">
      <alignment horizontal="center" vertical="center" wrapText="1"/>
    </xf>
    <xf numFmtId="0" fontId="0" fillId="8" borderId="16" xfId="0" applyFill="1" applyBorder="1" applyAlignment="1">
      <alignment horizontal="center" vertical="center" wrapText="1"/>
    </xf>
    <xf numFmtId="0" fontId="0" fillId="8" borderId="14" xfId="0" applyFill="1" applyBorder="1" applyAlignment="1">
      <alignment horizontal="center" vertical="center" wrapText="1"/>
    </xf>
    <xf numFmtId="0" fontId="0" fillId="8" borderId="12" xfId="0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0" fillId="0" borderId="17" xfId="0" applyBorder="1" applyAlignment="1">
      <alignment horizontal="left" vertical="center" wrapText="1"/>
    </xf>
    <xf numFmtId="0" fontId="5" fillId="3" borderId="12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0" fillId="4" borderId="17" xfId="0" applyFill="1" applyBorder="1" applyAlignment="1">
      <alignment horizontal="center" vertical="center"/>
    </xf>
    <xf numFmtId="0" fontId="5" fillId="4" borderId="13" xfId="0" applyFont="1" applyFill="1" applyBorder="1" applyAlignment="1">
      <alignment horizontal="center" vertical="center"/>
    </xf>
    <xf numFmtId="0" fontId="0" fillId="4" borderId="13" xfId="0" applyFill="1" applyBorder="1" applyAlignment="1">
      <alignment horizontal="center" vertical="center"/>
    </xf>
    <xf numFmtId="0" fontId="0" fillId="5" borderId="11" xfId="0" applyFill="1" applyBorder="1" applyAlignment="1">
      <alignment horizontal="center" vertical="center"/>
    </xf>
    <xf numFmtId="0" fontId="5" fillId="5" borderId="17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/>
    </xf>
    <xf numFmtId="14" fontId="5" fillId="0" borderId="2" xfId="0" applyNumberFormat="1" applyFont="1" applyBorder="1" applyAlignment="1">
      <alignment horizontal="center"/>
    </xf>
    <xf numFmtId="0" fontId="5" fillId="4" borderId="5" xfId="0" applyFont="1" applyFill="1" applyBorder="1" applyAlignment="1">
      <alignment horizontal="center"/>
    </xf>
    <xf numFmtId="14" fontId="5" fillId="0" borderId="5" xfId="0" applyNumberFormat="1" applyFont="1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0" fillId="4" borderId="13" xfId="0" applyFill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5" fillId="4" borderId="12" xfId="0" applyFont="1" applyFill="1" applyBorder="1" applyAlignment="1">
      <alignment horizontal="center" vertical="center"/>
    </xf>
    <xf numFmtId="0" fontId="5" fillId="4" borderId="11" xfId="0" applyFont="1" applyFill="1" applyBorder="1" applyAlignment="1">
      <alignment horizontal="center"/>
    </xf>
    <xf numFmtId="0" fontId="5" fillId="4" borderId="7" xfId="0" applyFont="1" applyFill="1" applyBorder="1" applyAlignment="1">
      <alignment horizontal="center" vertical="center"/>
    </xf>
    <xf numFmtId="0" fontId="5" fillId="9" borderId="12" xfId="0" applyFont="1" applyFill="1" applyBorder="1" applyAlignment="1">
      <alignment horizontal="center" vertical="center"/>
    </xf>
    <xf numFmtId="0" fontId="5" fillId="10" borderId="11" xfId="0" applyFont="1" applyFill="1" applyBorder="1" applyAlignment="1">
      <alignment horizontal="center" vertical="center"/>
    </xf>
    <xf numFmtId="0" fontId="5" fillId="10" borderId="12" xfId="0" applyFont="1" applyFill="1" applyBorder="1" applyAlignment="1">
      <alignment horizontal="center" vertical="center"/>
    </xf>
    <xf numFmtId="0" fontId="0" fillId="10" borderId="11" xfId="0" applyFill="1" applyBorder="1" applyAlignment="1">
      <alignment horizontal="center" vertical="center"/>
    </xf>
    <xf numFmtId="0" fontId="0" fillId="10" borderId="0" xfId="0" applyFill="1" applyAlignment="1">
      <alignment horizontal="center" vertical="center"/>
    </xf>
    <xf numFmtId="0" fontId="5" fillId="10" borderId="2" xfId="0" applyFont="1" applyFill="1" applyBorder="1" applyAlignment="1">
      <alignment horizontal="center" vertical="center"/>
    </xf>
    <xf numFmtId="0" fontId="8" fillId="0" borderId="11" xfId="0" applyFont="1" applyBorder="1" applyAlignment="1">
      <alignment vertical="center"/>
    </xf>
    <xf numFmtId="0" fontId="8" fillId="0" borderId="11" xfId="0" applyFont="1" applyBorder="1" applyAlignment="1">
      <alignment vertical="center" wrapText="1"/>
    </xf>
    <xf numFmtId="14" fontId="8" fillId="0" borderId="11" xfId="0" applyNumberFormat="1" applyFont="1" applyBorder="1" applyAlignment="1">
      <alignment vertical="center"/>
    </xf>
    <xf numFmtId="0" fontId="5" fillId="4" borderId="17" xfId="0" applyFont="1" applyFill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8" fillId="0" borderId="12" xfId="0" applyFont="1" applyBorder="1" applyAlignment="1">
      <alignment vertical="center"/>
    </xf>
    <xf numFmtId="14" fontId="8" fillId="0" borderId="12" xfId="0" applyNumberFormat="1" applyFont="1" applyBorder="1" applyAlignment="1">
      <alignment vertical="center"/>
    </xf>
    <xf numFmtId="0" fontId="5" fillId="4" borderId="15" xfId="0" applyFont="1" applyFill="1" applyBorder="1" applyAlignment="1">
      <alignment horizontal="center" vertical="center"/>
    </xf>
    <xf numFmtId="0" fontId="5" fillId="4" borderId="18" xfId="0" applyFont="1" applyFill="1" applyBorder="1" applyAlignment="1">
      <alignment horizontal="center" vertical="center"/>
    </xf>
    <xf numFmtId="0" fontId="0" fillId="5" borderId="11" xfId="0" applyFill="1" applyBorder="1" applyAlignment="1">
      <alignment vertical="center"/>
    </xf>
    <xf numFmtId="0" fontId="0" fillId="5" borderId="12" xfId="0" applyFill="1" applyBorder="1" applyAlignment="1">
      <alignment vertical="center"/>
    </xf>
    <xf numFmtId="0" fontId="0" fillId="5" borderId="14" xfId="0" applyFill="1" applyBorder="1" applyAlignment="1">
      <alignment vertical="center"/>
    </xf>
    <xf numFmtId="0" fontId="0" fillId="7" borderId="11" xfId="0" applyFill="1" applyBorder="1" applyAlignment="1">
      <alignment vertical="center"/>
    </xf>
    <xf numFmtId="0" fontId="0" fillId="6" borderId="12" xfId="0" applyFill="1" applyBorder="1" applyAlignment="1">
      <alignment vertical="center"/>
    </xf>
    <xf numFmtId="0" fontId="0" fillId="0" borderId="14" xfId="0" applyBorder="1" applyAlignment="1">
      <alignment vertical="center"/>
    </xf>
    <xf numFmtId="0" fontId="0" fillId="4" borderId="11" xfId="0" applyFill="1" applyBorder="1" applyAlignment="1">
      <alignment vertical="center"/>
    </xf>
    <xf numFmtId="0" fontId="10" fillId="4" borderId="17" xfId="0" applyFont="1" applyFill="1" applyBorder="1" applyAlignment="1">
      <alignment horizontal="center" vertical="center" wrapText="1"/>
    </xf>
    <xf numFmtId="0" fontId="4" fillId="9" borderId="12" xfId="0" applyFont="1" applyFill="1" applyBorder="1" applyAlignment="1">
      <alignment horizontal="center" vertical="center"/>
    </xf>
    <xf numFmtId="0" fontId="4" fillId="9" borderId="12" xfId="0" applyFont="1" applyFill="1" applyBorder="1" applyAlignment="1">
      <alignment horizontal="center" vertical="center" wrapText="1"/>
    </xf>
    <xf numFmtId="0" fontId="4" fillId="9" borderId="12" xfId="0" applyFont="1" applyFill="1" applyBorder="1" applyAlignment="1">
      <alignment horizontal="left" vertical="center"/>
    </xf>
    <xf numFmtId="0" fontId="4" fillId="9" borderId="12" xfId="0" applyFont="1" applyFill="1" applyBorder="1" applyAlignment="1">
      <alignment vertical="center" wrapText="1"/>
    </xf>
    <xf numFmtId="0" fontId="12" fillId="0" borderId="11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2" fillId="0" borderId="11" xfId="0" applyFont="1" applyBorder="1" applyAlignment="1">
      <alignment horizontal="left" vertical="center"/>
    </xf>
    <xf numFmtId="14" fontId="12" fillId="0" borderId="11" xfId="0" applyNumberFormat="1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3" borderId="11" xfId="0" applyFont="1" applyFill="1" applyBorder="1" applyAlignment="1">
      <alignment horizontal="center" vertical="center"/>
    </xf>
    <xf numFmtId="0" fontId="12" fillId="3" borderId="11" xfId="0" applyFont="1" applyFill="1" applyBorder="1" applyAlignment="1">
      <alignment horizontal="center" vertical="center" wrapText="1"/>
    </xf>
    <xf numFmtId="0" fontId="12" fillId="3" borderId="11" xfId="0" applyFont="1" applyFill="1" applyBorder="1" applyAlignment="1">
      <alignment horizontal="left" vertical="center"/>
    </xf>
    <xf numFmtId="14" fontId="12" fillId="0" borderId="11" xfId="0" applyNumberFormat="1" applyFont="1" applyBorder="1" applyAlignment="1">
      <alignment horizontal="center" vertical="center" wrapText="1"/>
    </xf>
    <xf numFmtId="0" fontId="0" fillId="3" borderId="11" xfId="0" applyFill="1" applyBorder="1" applyAlignment="1">
      <alignment vertical="center" wrapText="1"/>
    </xf>
    <xf numFmtId="0" fontId="12" fillId="6" borderId="11" xfId="0" applyFont="1" applyFill="1" applyBorder="1" applyAlignment="1">
      <alignment horizontal="center" vertical="center" wrapText="1"/>
    </xf>
    <xf numFmtId="0" fontId="15" fillId="3" borderId="11" xfId="0" applyFont="1" applyFill="1" applyBorder="1" applyAlignment="1">
      <alignment horizontal="center" vertical="center"/>
    </xf>
    <xf numFmtId="0" fontId="16" fillId="3" borderId="11" xfId="0" applyFont="1" applyFill="1" applyBorder="1" applyAlignment="1">
      <alignment horizontal="center" vertical="center" wrapText="1"/>
    </xf>
    <xf numFmtId="0" fontId="12" fillId="3" borderId="11" xfId="0" applyFont="1" applyFill="1" applyBorder="1" applyAlignment="1">
      <alignment horizontal="left" vertical="center" wrapText="1"/>
    </xf>
    <xf numFmtId="0" fontId="15" fillId="3" borderId="11" xfId="0" applyFont="1" applyFill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/>
    </xf>
    <xf numFmtId="14" fontId="15" fillId="0" borderId="11" xfId="0" applyNumberFormat="1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 wrapText="1"/>
    </xf>
    <xf numFmtId="14" fontId="16" fillId="0" borderId="11" xfId="0" applyNumberFormat="1" applyFont="1" applyBorder="1" applyAlignment="1">
      <alignment horizontal="center" vertical="center"/>
    </xf>
    <xf numFmtId="0" fontId="0" fillId="0" borderId="11" xfId="0" applyBorder="1"/>
    <xf numFmtId="0" fontId="10" fillId="5" borderId="11" xfId="0" applyFont="1" applyFill="1" applyBorder="1" applyAlignment="1">
      <alignment horizontal="center" vertical="center" wrapText="1"/>
    </xf>
    <xf numFmtId="0" fontId="4" fillId="9" borderId="12" xfId="0" applyFont="1" applyFill="1" applyBorder="1" applyAlignment="1">
      <alignment vertical="center"/>
    </xf>
    <xf numFmtId="0" fontId="12" fillId="0" borderId="11" xfId="0" applyFont="1" applyBorder="1" applyAlignment="1">
      <alignment vertical="center"/>
    </xf>
    <xf numFmtId="0" fontId="13" fillId="0" borderId="11" xfId="0" applyFont="1" applyBorder="1" applyAlignment="1">
      <alignment vertical="center"/>
    </xf>
    <xf numFmtId="0" fontId="12" fillId="0" borderId="11" xfId="0" applyFont="1" applyBorder="1" applyAlignment="1">
      <alignment vertical="center" wrapText="1"/>
    </xf>
    <xf numFmtId="0" fontId="15" fillId="3" borderId="11" xfId="0" applyFont="1" applyFill="1" applyBorder="1" applyAlignment="1">
      <alignment vertical="center"/>
    </xf>
    <xf numFmtId="0" fontId="15" fillId="0" borderId="11" xfId="0" applyFont="1" applyBorder="1" applyAlignment="1">
      <alignment vertical="center"/>
    </xf>
    <xf numFmtId="0" fontId="6" fillId="9" borderId="12" xfId="0" applyFont="1" applyFill="1" applyBorder="1" applyAlignment="1">
      <alignment vertical="center"/>
    </xf>
    <xf numFmtId="0" fontId="14" fillId="0" borderId="11" xfId="0" applyFont="1" applyBorder="1" applyAlignment="1">
      <alignment vertical="center" wrapText="1"/>
    </xf>
    <xf numFmtId="0" fontId="12" fillId="3" borderId="11" xfId="0" applyFont="1" applyFill="1" applyBorder="1" applyAlignment="1">
      <alignment vertical="center" wrapText="1"/>
    </xf>
    <xf numFmtId="0" fontId="12" fillId="3" borderId="11" xfId="0" applyFont="1" applyFill="1" applyBorder="1" applyAlignment="1">
      <alignment vertical="center"/>
    </xf>
    <xf numFmtId="0" fontId="4" fillId="9" borderId="12" xfId="0" applyFont="1" applyFill="1" applyBorder="1" applyAlignment="1">
      <alignment horizontal="left" vertical="center" wrapText="1"/>
    </xf>
    <xf numFmtId="0" fontId="13" fillId="0" borderId="11" xfId="0" applyFont="1" applyBorder="1" applyAlignment="1">
      <alignment horizontal="left" vertical="center"/>
    </xf>
    <xf numFmtId="0" fontId="15" fillId="3" borderId="11" xfId="0" applyFont="1" applyFill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17" fillId="0" borderId="11" xfId="0" applyFont="1" applyBorder="1" applyAlignment="1">
      <alignment vertical="center"/>
    </xf>
    <xf numFmtId="0" fontId="10" fillId="5" borderId="12" xfId="0" applyFont="1" applyFill="1" applyBorder="1" applyAlignment="1">
      <alignment horizontal="center" vertical="center" wrapText="1"/>
    </xf>
    <xf numFmtId="0" fontId="5" fillId="0" borderId="14" xfId="0" applyFont="1" applyBorder="1"/>
    <xf numFmtId="0" fontId="5" fillId="0" borderId="14" xfId="0" applyFont="1" applyBorder="1" applyAlignment="1">
      <alignment wrapText="1"/>
    </xf>
    <xf numFmtId="14" fontId="0" fillId="0" borderId="14" xfId="0" applyNumberFormat="1" applyBorder="1" applyAlignment="1">
      <alignment vertical="center"/>
    </xf>
    <xf numFmtId="0" fontId="0" fillId="0" borderId="14" xfId="0" applyBorder="1" applyAlignment="1">
      <alignment vertical="center" wrapText="1"/>
    </xf>
    <xf numFmtId="0" fontId="0" fillId="0" borderId="13" xfId="0" applyBorder="1" applyAlignment="1">
      <alignment vertical="center"/>
    </xf>
    <xf numFmtId="0" fontId="5" fillId="0" borderId="2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14" fontId="5" fillId="0" borderId="11" xfId="0" applyNumberFormat="1" applyFont="1" applyBorder="1"/>
    <xf numFmtId="0" fontId="5" fillId="0" borderId="12" xfId="0" applyFont="1" applyBorder="1"/>
    <xf numFmtId="0" fontId="0" fillId="0" borderId="17" xfId="0" applyBorder="1" applyAlignment="1">
      <alignment vertical="center"/>
    </xf>
    <xf numFmtId="0" fontId="0" fillId="0" borderId="12" xfId="0" applyBorder="1"/>
    <xf numFmtId="0" fontId="5" fillId="0" borderId="24" xfId="0" applyFont="1" applyBorder="1"/>
    <xf numFmtId="0" fontId="5" fillId="0" borderId="9" xfId="0" applyFont="1" applyBorder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</cellXfs>
  <cellStyles count="2">
    <cellStyle name="Hyperlink" xfId="1" xr:uid="{00000000-000B-0000-0000-000008000000}"/>
    <cellStyle name="Normal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</dxf>
  </dxfs>
  <tableStyles count="0" defaultTableStyle="TableStyleMedium2" defaultPivotStyle="PivotStyleMedium9"/>
  <colors>
    <mruColors>
      <color rgb="FFF7C1C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8291D2-5931-4AD4-AE97-CC6DED4129D6}">
  <sheetPr filterMode="1"/>
  <dimension ref="A1:M527"/>
  <sheetViews>
    <sheetView tabSelected="1" zoomScale="76" zoomScaleNormal="76" workbookViewId="0">
      <pane ySplit="3" topLeftCell="A480" activePane="bottomLeft" state="frozen"/>
      <selection pane="bottomLeft" activeCell="N1" sqref="N1:N1048576"/>
    </sheetView>
  </sheetViews>
  <sheetFormatPr baseColWidth="10" defaultColWidth="9.109375" defaultRowHeight="15" customHeight="1" x14ac:dyDescent="0.3"/>
  <cols>
    <col min="1" max="1" width="9.109375" style="3"/>
    <col min="2" max="2" width="12.6640625" style="3" customWidth="1"/>
    <col min="3" max="3" width="18" style="3" customWidth="1"/>
    <col min="4" max="4" width="72.88671875" style="3" customWidth="1"/>
    <col min="5" max="5" width="18.6640625" style="3" customWidth="1"/>
    <col min="6" max="6" width="36.5546875" style="3" customWidth="1"/>
    <col min="7" max="7" width="40" style="3" hidden="1" customWidth="1"/>
    <col min="8" max="8" width="12.88671875" style="3" customWidth="1"/>
    <col min="9" max="9" width="29.44140625" style="60" customWidth="1"/>
    <col min="10" max="10" width="13.44140625" style="3" customWidth="1"/>
    <col min="11" max="11" width="31.5546875" style="3" customWidth="1"/>
    <col min="12" max="12" width="12.5546875" style="3" customWidth="1"/>
    <col min="13" max="13" width="11.5546875" style="3" customWidth="1"/>
    <col min="14" max="16384" width="9.109375" style="3"/>
  </cols>
  <sheetData>
    <row r="1" spans="1:13" ht="24.75" customHeight="1" x14ac:dyDescent="0.3">
      <c r="A1" s="284" t="s">
        <v>0</v>
      </c>
      <c r="B1" s="284"/>
      <c r="C1" s="284"/>
      <c r="D1" s="284"/>
      <c r="E1" s="284"/>
      <c r="F1" s="284"/>
      <c r="G1" s="284"/>
      <c r="H1" s="284"/>
      <c r="I1" s="286"/>
      <c r="J1" s="284"/>
      <c r="K1" s="285"/>
      <c r="L1" s="284"/>
      <c r="M1" s="284"/>
    </row>
    <row r="2" spans="1:13" ht="14.4" x14ac:dyDescent="0.3">
      <c r="A2" s="287" t="s">
        <v>411</v>
      </c>
      <c r="B2" s="287"/>
      <c r="C2" s="287"/>
      <c r="D2" s="287"/>
      <c r="E2" s="287"/>
      <c r="F2" s="287"/>
      <c r="G2" s="287"/>
      <c r="H2" s="287"/>
      <c r="I2" s="287"/>
      <c r="J2" s="287"/>
      <c r="K2" s="288"/>
      <c r="L2" s="287"/>
      <c r="M2" s="287"/>
    </row>
    <row r="3" spans="1:13" ht="29.25" customHeight="1" x14ac:dyDescent="0.3">
      <c r="A3" s="46" t="s">
        <v>1</v>
      </c>
      <c r="B3" s="47" t="s">
        <v>2</v>
      </c>
      <c r="C3" s="47" t="s">
        <v>3</v>
      </c>
      <c r="D3" s="48" t="s">
        <v>275</v>
      </c>
      <c r="E3" s="49" t="s">
        <v>4</v>
      </c>
      <c r="F3" s="50" t="s">
        <v>5</v>
      </c>
      <c r="G3" s="50" t="s">
        <v>6</v>
      </c>
      <c r="H3" s="50" t="s">
        <v>7</v>
      </c>
      <c r="I3" s="156" t="s">
        <v>8</v>
      </c>
      <c r="J3" s="50" t="s">
        <v>9</v>
      </c>
      <c r="K3" s="85" t="s">
        <v>10</v>
      </c>
      <c r="L3" s="85" t="s">
        <v>11</v>
      </c>
      <c r="M3" s="48" t="s">
        <v>12</v>
      </c>
    </row>
    <row r="4" spans="1:13" s="1" customFormat="1" ht="28.8" hidden="1" x14ac:dyDescent="0.3">
      <c r="A4" s="18">
        <f t="shared" ref="A4:A35" si="0">ROW() - ROW($A$98) + 84</f>
        <v>-10</v>
      </c>
      <c r="B4" s="4" t="s">
        <v>129</v>
      </c>
      <c r="C4" s="5">
        <v>888544</v>
      </c>
      <c r="D4" s="4" t="s">
        <v>405</v>
      </c>
      <c r="E4" s="4" t="s">
        <v>19</v>
      </c>
      <c r="F4" s="18" t="s">
        <v>160</v>
      </c>
      <c r="G4" s="18" t="s">
        <v>406</v>
      </c>
      <c r="H4" s="4" t="s">
        <v>17</v>
      </c>
      <c r="I4" s="23" t="s">
        <v>297</v>
      </c>
      <c r="J4" s="4" t="s">
        <v>295</v>
      </c>
      <c r="K4" s="5" t="s">
        <v>412</v>
      </c>
      <c r="L4" s="39">
        <v>45631</v>
      </c>
      <c r="M4" s="16">
        <v>45995</v>
      </c>
    </row>
    <row r="5" spans="1:13" ht="43.2" x14ac:dyDescent="0.3">
      <c r="A5" s="18">
        <f t="shared" si="0"/>
        <v>-9</v>
      </c>
      <c r="B5" s="6" t="s">
        <v>344</v>
      </c>
      <c r="C5" s="7">
        <v>899146</v>
      </c>
      <c r="D5" s="6" t="s">
        <v>413</v>
      </c>
      <c r="E5" s="21" t="s">
        <v>16</v>
      </c>
      <c r="F5" s="21" t="s">
        <v>414</v>
      </c>
      <c r="G5" s="21" t="s">
        <v>415</v>
      </c>
      <c r="H5" s="6" t="s">
        <v>20</v>
      </c>
      <c r="I5" s="24" t="s">
        <v>191</v>
      </c>
      <c r="J5" s="6" t="s">
        <v>18</v>
      </c>
      <c r="K5" s="7" t="s">
        <v>416</v>
      </c>
      <c r="L5" s="58">
        <v>45660</v>
      </c>
      <c r="M5" s="19">
        <v>46041</v>
      </c>
    </row>
    <row r="6" spans="1:13" ht="43.2" x14ac:dyDescent="0.3">
      <c r="A6" s="18">
        <f t="shared" si="0"/>
        <v>-8</v>
      </c>
      <c r="B6" s="4" t="s">
        <v>417</v>
      </c>
      <c r="C6" s="5">
        <v>905101</v>
      </c>
      <c r="D6" s="18" t="s">
        <v>418</v>
      </c>
      <c r="E6" s="18" t="s">
        <v>16</v>
      </c>
      <c r="F6" s="18" t="s">
        <v>414</v>
      </c>
      <c r="G6" s="18" t="s">
        <v>419</v>
      </c>
      <c r="H6" s="4" t="s">
        <v>20</v>
      </c>
      <c r="I6" s="23" t="s">
        <v>191</v>
      </c>
      <c r="J6" s="4" t="s">
        <v>18</v>
      </c>
      <c r="K6" s="5" t="s">
        <v>420</v>
      </c>
      <c r="L6" s="39">
        <v>45660</v>
      </c>
      <c r="M6" s="16">
        <v>46041</v>
      </c>
    </row>
    <row r="7" spans="1:13" ht="43.2" x14ac:dyDescent="0.3">
      <c r="A7" s="18">
        <f t="shared" si="0"/>
        <v>-7</v>
      </c>
      <c r="B7" s="4" t="s">
        <v>26</v>
      </c>
      <c r="C7" s="5">
        <v>884274</v>
      </c>
      <c r="D7" s="4" t="s">
        <v>345</v>
      </c>
      <c r="E7" s="18" t="s">
        <v>16</v>
      </c>
      <c r="F7" s="18" t="s">
        <v>414</v>
      </c>
      <c r="G7" s="18" t="s">
        <v>421</v>
      </c>
      <c r="H7" s="4" t="s">
        <v>20</v>
      </c>
      <c r="I7" s="23" t="s">
        <v>191</v>
      </c>
      <c r="J7" s="4" t="s">
        <v>18</v>
      </c>
      <c r="K7" s="5" t="s">
        <v>422</v>
      </c>
      <c r="L7" s="39">
        <v>45660</v>
      </c>
      <c r="M7" s="16">
        <v>46041</v>
      </c>
    </row>
    <row r="8" spans="1:13" ht="42" customHeight="1" x14ac:dyDescent="0.3">
      <c r="A8" s="18">
        <f t="shared" si="0"/>
        <v>-6</v>
      </c>
      <c r="B8" s="4" t="s">
        <v>62</v>
      </c>
      <c r="C8" s="5">
        <v>857026</v>
      </c>
      <c r="D8" s="4" t="s">
        <v>63</v>
      </c>
      <c r="E8" s="33" t="s">
        <v>13</v>
      </c>
      <c r="F8" s="8" t="s">
        <v>273</v>
      </c>
      <c r="G8" s="18" t="s">
        <v>423</v>
      </c>
      <c r="H8" s="4" t="s">
        <v>17</v>
      </c>
      <c r="I8" s="5" t="s">
        <v>190</v>
      </c>
      <c r="J8" s="4" t="s">
        <v>18</v>
      </c>
      <c r="K8" s="5" t="s">
        <v>424</v>
      </c>
      <c r="L8" s="39">
        <v>45665</v>
      </c>
      <c r="M8" s="16">
        <v>46033</v>
      </c>
    </row>
    <row r="9" spans="1:13" ht="74.25" customHeight="1" x14ac:dyDescent="0.3">
      <c r="A9" s="18">
        <f t="shared" si="0"/>
        <v>-5</v>
      </c>
      <c r="B9" s="4" t="s">
        <v>25</v>
      </c>
      <c r="C9" s="5">
        <v>857163</v>
      </c>
      <c r="D9" s="4" t="s">
        <v>327</v>
      </c>
      <c r="E9" s="33" t="s">
        <v>13</v>
      </c>
      <c r="F9" s="8" t="s">
        <v>273</v>
      </c>
      <c r="G9" s="18" t="s">
        <v>425</v>
      </c>
      <c r="H9" s="4" t="s">
        <v>17</v>
      </c>
      <c r="I9" s="23" t="s">
        <v>289</v>
      </c>
      <c r="J9" s="4" t="s">
        <v>18</v>
      </c>
      <c r="K9" s="5" t="s">
        <v>426</v>
      </c>
      <c r="L9" s="39">
        <v>45666</v>
      </c>
      <c r="M9" s="16">
        <v>46030</v>
      </c>
    </row>
    <row r="10" spans="1:13" ht="86.25" customHeight="1" x14ac:dyDescent="0.3">
      <c r="A10" s="18">
        <f t="shared" si="0"/>
        <v>-4</v>
      </c>
      <c r="B10" s="4" t="s">
        <v>427</v>
      </c>
      <c r="C10" s="5">
        <v>859229</v>
      </c>
      <c r="D10" s="4" t="s">
        <v>428</v>
      </c>
      <c r="E10" s="33" t="s">
        <v>13</v>
      </c>
      <c r="F10" s="8" t="s">
        <v>273</v>
      </c>
      <c r="G10" s="18" t="s">
        <v>429</v>
      </c>
      <c r="H10" s="4" t="s">
        <v>17</v>
      </c>
      <c r="I10" s="23" t="s">
        <v>289</v>
      </c>
      <c r="J10" s="4" t="s">
        <v>18</v>
      </c>
      <c r="K10" s="5" t="s">
        <v>430</v>
      </c>
      <c r="L10" s="39">
        <v>45671</v>
      </c>
      <c r="M10" s="16">
        <v>46038</v>
      </c>
    </row>
    <row r="11" spans="1:13" ht="28.8" x14ac:dyDescent="0.3">
      <c r="A11" s="18">
        <f t="shared" si="0"/>
        <v>-3</v>
      </c>
      <c r="B11" s="6" t="s">
        <v>332</v>
      </c>
      <c r="C11" s="7">
        <v>861412</v>
      </c>
      <c r="D11" s="6" t="s">
        <v>431</v>
      </c>
      <c r="E11" s="21" t="s">
        <v>16</v>
      </c>
      <c r="F11" s="21" t="s">
        <v>414</v>
      </c>
      <c r="G11" s="21" t="s">
        <v>333</v>
      </c>
      <c r="H11" s="6" t="s">
        <v>17</v>
      </c>
      <c r="I11" s="7" t="s">
        <v>190</v>
      </c>
      <c r="J11" s="6" t="s">
        <v>18</v>
      </c>
      <c r="K11" s="7" t="s">
        <v>432</v>
      </c>
      <c r="L11" s="58">
        <v>45672</v>
      </c>
      <c r="M11" s="19">
        <v>46037</v>
      </c>
    </row>
    <row r="12" spans="1:13" ht="28.8" x14ac:dyDescent="0.3">
      <c r="A12" s="18">
        <f t="shared" si="0"/>
        <v>-2</v>
      </c>
      <c r="B12" s="6" t="s">
        <v>346</v>
      </c>
      <c r="C12" s="7">
        <v>898517</v>
      </c>
      <c r="D12" s="6" t="s">
        <v>433</v>
      </c>
      <c r="E12" s="6" t="s">
        <v>19</v>
      </c>
      <c r="F12" s="21" t="s">
        <v>434</v>
      </c>
      <c r="G12" s="21" t="s">
        <v>348</v>
      </c>
      <c r="H12" s="6" t="s">
        <v>32</v>
      </c>
      <c r="I12" s="24" t="s">
        <v>195</v>
      </c>
      <c r="J12" s="6" t="s">
        <v>18</v>
      </c>
      <c r="K12" s="7" t="s">
        <v>435</v>
      </c>
      <c r="L12" s="58">
        <v>45673</v>
      </c>
      <c r="M12" s="19">
        <v>46045</v>
      </c>
    </row>
    <row r="13" spans="1:13" ht="28.8" x14ac:dyDescent="0.3">
      <c r="A13" s="43">
        <f t="shared" si="0"/>
        <v>-1</v>
      </c>
      <c r="B13" s="4" t="s">
        <v>136</v>
      </c>
      <c r="C13" s="5">
        <v>870154</v>
      </c>
      <c r="D13" s="4" t="s">
        <v>436</v>
      </c>
      <c r="E13" s="4" t="s">
        <v>19</v>
      </c>
      <c r="F13" s="18" t="s">
        <v>160</v>
      </c>
      <c r="G13" s="18" t="s">
        <v>437</v>
      </c>
      <c r="H13" s="4" t="s">
        <v>17</v>
      </c>
      <c r="I13" s="5" t="s">
        <v>190</v>
      </c>
      <c r="J13" s="4" t="s">
        <v>18</v>
      </c>
      <c r="K13" s="5" t="s">
        <v>438</v>
      </c>
      <c r="L13" s="39">
        <v>45673</v>
      </c>
      <c r="M13" s="16">
        <v>46037</v>
      </c>
    </row>
    <row r="14" spans="1:13" ht="28.8" x14ac:dyDescent="0.3">
      <c r="A14" s="43">
        <f t="shared" si="0"/>
        <v>0</v>
      </c>
      <c r="B14" s="6" t="s">
        <v>174</v>
      </c>
      <c r="C14" s="7">
        <v>891823</v>
      </c>
      <c r="D14" s="6" t="s">
        <v>439</v>
      </c>
      <c r="E14" s="6" t="s">
        <v>19</v>
      </c>
      <c r="F14" s="21" t="s">
        <v>160</v>
      </c>
      <c r="G14" s="21" t="s">
        <v>80</v>
      </c>
      <c r="H14" s="6" t="s">
        <v>17</v>
      </c>
      <c r="I14" s="7" t="s">
        <v>190</v>
      </c>
      <c r="J14" s="6" t="s">
        <v>18</v>
      </c>
      <c r="K14" s="7" t="s">
        <v>440</v>
      </c>
      <c r="L14" s="58">
        <v>45673</v>
      </c>
      <c r="M14" s="19">
        <v>46037</v>
      </c>
    </row>
    <row r="15" spans="1:13" ht="28.8" x14ac:dyDescent="0.3">
      <c r="A15" s="43">
        <f t="shared" si="0"/>
        <v>1</v>
      </c>
      <c r="B15" s="21" t="s">
        <v>441</v>
      </c>
      <c r="C15" s="24">
        <v>902122</v>
      </c>
      <c r="D15" s="21" t="s">
        <v>442</v>
      </c>
      <c r="E15" s="36" t="s">
        <v>13</v>
      </c>
      <c r="F15" s="9" t="s">
        <v>273</v>
      </c>
      <c r="G15" s="21" t="s">
        <v>443</v>
      </c>
      <c r="H15" s="21" t="s">
        <v>444</v>
      </c>
      <c r="I15" s="24" t="s">
        <v>197</v>
      </c>
      <c r="J15" s="21" t="s">
        <v>18</v>
      </c>
      <c r="K15" s="24" t="s">
        <v>445</v>
      </c>
      <c r="L15" s="86">
        <v>45674</v>
      </c>
      <c r="M15" s="37">
        <v>46121</v>
      </c>
    </row>
    <row r="16" spans="1:13" ht="28.8" x14ac:dyDescent="0.3">
      <c r="A16" s="43">
        <f t="shared" si="0"/>
        <v>2</v>
      </c>
      <c r="B16" s="4" t="s">
        <v>446</v>
      </c>
      <c r="C16" s="5">
        <v>898891</v>
      </c>
      <c r="D16" s="4" t="s">
        <v>447</v>
      </c>
      <c r="E16" s="33" t="s">
        <v>13</v>
      </c>
      <c r="F16" s="8" t="s">
        <v>273</v>
      </c>
      <c r="G16" s="18" t="s">
        <v>448</v>
      </c>
      <c r="H16" s="4" t="s">
        <v>17</v>
      </c>
      <c r="I16" s="23" t="s">
        <v>281</v>
      </c>
      <c r="J16" s="4" t="s">
        <v>18</v>
      </c>
      <c r="K16" s="5" t="s">
        <v>449</v>
      </c>
      <c r="L16" s="39">
        <v>45677</v>
      </c>
      <c r="M16" s="16">
        <v>46075</v>
      </c>
    </row>
    <row r="17" spans="1:13" ht="14.4" x14ac:dyDescent="0.3">
      <c r="A17" s="43">
        <f t="shared" si="0"/>
        <v>3</v>
      </c>
      <c r="B17" s="6" t="s">
        <v>313</v>
      </c>
      <c r="C17" s="7">
        <v>854926</v>
      </c>
      <c r="D17" s="6" t="s">
        <v>314</v>
      </c>
      <c r="E17" s="36" t="s">
        <v>13</v>
      </c>
      <c r="F17" s="9" t="s">
        <v>273</v>
      </c>
      <c r="G17" s="6" t="s">
        <v>450</v>
      </c>
      <c r="H17" s="6" t="s">
        <v>17</v>
      </c>
      <c r="I17" s="24" t="s">
        <v>281</v>
      </c>
      <c r="J17" s="6" t="s">
        <v>18</v>
      </c>
      <c r="K17" s="7" t="s">
        <v>451</v>
      </c>
      <c r="L17" s="39">
        <v>45677</v>
      </c>
      <c r="M17" s="16">
        <v>46041</v>
      </c>
    </row>
    <row r="18" spans="1:13" ht="28.8" x14ac:dyDescent="0.3">
      <c r="A18" s="43">
        <f t="shared" si="0"/>
        <v>4</v>
      </c>
      <c r="B18" s="21" t="s">
        <v>355</v>
      </c>
      <c r="C18" s="24">
        <v>899449</v>
      </c>
      <c r="D18" s="21" t="s">
        <v>452</v>
      </c>
      <c r="E18" s="21" t="s">
        <v>16</v>
      </c>
      <c r="F18" s="21" t="s">
        <v>414</v>
      </c>
      <c r="G18" s="21" t="s">
        <v>356</v>
      </c>
      <c r="H18" s="21" t="s">
        <v>258</v>
      </c>
      <c r="I18" s="41" t="s">
        <v>191</v>
      </c>
      <c r="J18" s="21" t="s">
        <v>18</v>
      </c>
      <c r="K18" s="24" t="s">
        <v>453</v>
      </c>
      <c r="L18" s="68">
        <v>45677</v>
      </c>
      <c r="M18" s="19">
        <v>46060</v>
      </c>
    </row>
    <row r="19" spans="1:13" ht="28.8" x14ac:dyDescent="0.3">
      <c r="A19" s="43">
        <f t="shared" si="0"/>
        <v>5</v>
      </c>
      <c r="B19" s="6" t="s">
        <v>128</v>
      </c>
      <c r="C19" s="7">
        <v>871528</v>
      </c>
      <c r="D19" s="6" t="s">
        <v>454</v>
      </c>
      <c r="E19" s="6" t="s">
        <v>19</v>
      </c>
      <c r="F19" s="21" t="s">
        <v>160</v>
      </c>
      <c r="G19" s="21" t="s">
        <v>455</v>
      </c>
      <c r="H19" s="6" t="s">
        <v>17</v>
      </c>
      <c r="I19" s="20" t="s">
        <v>190</v>
      </c>
      <c r="J19" s="6" t="s">
        <v>18</v>
      </c>
      <c r="K19" s="7" t="s">
        <v>456</v>
      </c>
      <c r="L19" s="58">
        <v>45680</v>
      </c>
      <c r="M19" s="19">
        <v>46044</v>
      </c>
    </row>
    <row r="20" spans="1:13" ht="28.8" x14ac:dyDescent="0.3">
      <c r="A20" s="43">
        <f t="shared" si="0"/>
        <v>6</v>
      </c>
      <c r="B20" s="6" t="s">
        <v>334</v>
      </c>
      <c r="C20" s="7">
        <v>892108</v>
      </c>
      <c r="D20" s="6" t="s">
        <v>457</v>
      </c>
      <c r="E20" s="21" t="s">
        <v>16</v>
      </c>
      <c r="F20" s="21" t="s">
        <v>414</v>
      </c>
      <c r="G20" s="21" t="s">
        <v>458</v>
      </c>
      <c r="H20" s="6" t="s">
        <v>17</v>
      </c>
      <c r="I20" s="41" t="s">
        <v>195</v>
      </c>
      <c r="J20" s="6" t="s">
        <v>18</v>
      </c>
      <c r="K20" s="7" t="s">
        <v>459</v>
      </c>
      <c r="L20" s="58">
        <v>45674</v>
      </c>
      <c r="M20" s="19">
        <v>46038</v>
      </c>
    </row>
    <row r="21" spans="1:13" ht="14.4" x14ac:dyDescent="0.3">
      <c r="A21" s="43">
        <f t="shared" si="0"/>
        <v>7</v>
      </c>
      <c r="B21" s="21" t="s">
        <v>72</v>
      </c>
      <c r="C21" s="24">
        <v>885306</v>
      </c>
      <c r="D21" s="21" t="s">
        <v>460</v>
      </c>
      <c r="E21" s="36" t="s">
        <v>13</v>
      </c>
      <c r="F21" s="9" t="s">
        <v>273</v>
      </c>
      <c r="G21" s="21" t="s">
        <v>461</v>
      </c>
      <c r="H21" s="21" t="s">
        <v>17</v>
      </c>
      <c r="I21" s="41" t="s">
        <v>190</v>
      </c>
      <c r="J21" s="21" t="s">
        <v>18</v>
      </c>
      <c r="K21" s="24" t="s">
        <v>462</v>
      </c>
      <c r="L21" s="86">
        <v>45681</v>
      </c>
      <c r="M21" s="37">
        <v>46051</v>
      </c>
    </row>
    <row r="22" spans="1:13" ht="28.8" x14ac:dyDescent="0.3">
      <c r="A22" s="43">
        <f t="shared" si="0"/>
        <v>8</v>
      </c>
      <c r="B22" s="4" t="s">
        <v>463</v>
      </c>
      <c r="C22" s="5">
        <v>906799</v>
      </c>
      <c r="D22" s="4" t="s">
        <v>464</v>
      </c>
      <c r="E22" s="4" t="s">
        <v>19</v>
      </c>
      <c r="F22" s="18" t="s">
        <v>160</v>
      </c>
      <c r="G22" s="18" t="s">
        <v>168</v>
      </c>
      <c r="H22" s="18" t="s">
        <v>17</v>
      </c>
      <c r="I22" s="29" t="s">
        <v>190</v>
      </c>
      <c r="J22" s="4" t="s">
        <v>18</v>
      </c>
      <c r="K22" s="5" t="s">
        <v>465</v>
      </c>
      <c r="L22" s="39">
        <v>45679</v>
      </c>
      <c r="M22" s="16">
        <v>46043</v>
      </c>
    </row>
    <row r="23" spans="1:13" ht="57.6" x14ac:dyDescent="0.3">
      <c r="A23" s="43">
        <f t="shared" si="0"/>
        <v>9</v>
      </c>
      <c r="B23" s="4" t="s">
        <v>349</v>
      </c>
      <c r="C23" s="5">
        <v>899797</v>
      </c>
      <c r="D23" s="18" t="s">
        <v>466</v>
      </c>
      <c r="E23" s="33" t="s">
        <v>13</v>
      </c>
      <c r="F23" s="8" t="s">
        <v>273</v>
      </c>
      <c r="G23" s="18" t="s">
        <v>467</v>
      </c>
      <c r="H23" s="4" t="s">
        <v>17</v>
      </c>
      <c r="I23" s="29" t="s">
        <v>289</v>
      </c>
      <c r="J23" s="4" t="s">
        <v>18</v>
      </c>
      <c r="K23" s="5" t="s">
        <v>468</v>
      </c>
      <c r="L23" s="39">
        <v>45681</v>
      </c>
      <c r="M23" s="16">
        <v>46046</v>
      </c>
    </row>
    <row r="24" spans="1:13" ht="28.8" x14ac:dyDescent="0.3">
      <c r="A24" s="43">
        <f t="shared" si="0"/>
        <v>10</v>
      </c>
      <c r="B24" s="4" t="s">
        <v>469</v>
      </c>
      <c r="C24" s="5">
        <v>873700</v>
      </c>
      <c r="D24" s="4" t="s">
        <v>470</v>
      </c>
      <c r="E24" s="4" t="s">
        <v>19</v>
      </c>
      <c r="F24" s="18" t="s">
        <v>160</v>
      </c>
      <c r="G24" s="18" t="s">
        <v>471</v>
      </c>
      <c r="H24" s="18" t="s">
        <v>17</v>
      </c>
      <c r="I24" s="29" t="s">
        <v>190</v>
      </c>
      <c r="J24" s="4" t="s">
        <v>18</v>
      </c>
      <c r="K24" s="5" t="s">
        <v>472</v>
      </c>
      <c r="L24" s="39">
        <v>45681</v>
      </c>
      <c r="M24" s="16">
        <v>46045</v>
      </c>
    </row>
    <row r="25" spans="1:13" ht="43.2" x14ac:dyDescent="0.3">
      <c r="A25" s="43">
        <f t="shared" si="0"/>
        <v>11</v>
      </c>
      <c r="B25" s="6" t="s">
        <v>473</v>
      </c>
      <c r="C25" s="7">
        <v>907270</v>
      </c>
      <c r="D25" s="6" t="s">
        <v>474</v>
      </c>
      <c r="E25" s="6" t="s">
        <v>19</v>
      </c>
      <c r="F25" s="21" t="s">
        <v>160</v>
      </c>
      <c r="G25" s="21" t="s">
        <v>475</v>
      </c>
      <c r="H25" s="21" t="s">
        <v>17</v>
      </c>
      <c r="I25" s="41" t="s">
        <v>190</v>
      </c>
      <c r="J25" s="6" t="s">
        <v>18</v>
      </c>
      <c r="K25" s="7" t="s">
        <v>476</v>
      </c>
      <c r="L25" s="58">
        <v>45681</v>
      </c>
      <c r="M25" s="19">
        <v>46045</v>
      </c>
    </row>
    <row r="26" spans="1:13" ht="28.8" x14ac:dyDescent="0.3">
      <c r="A26" s="43">
        <f t="shared" si="0"/>
        <v>12</v>
      </c>
      <c r="B26" s="4" t="s">
        <v>477</v>
      </c>
      <c r="C26" s="5">
        <v>871365</v>
      </c>
      <c r="D26" s="4" t="s">
        <v>478</v>
      </c>
      <c r="E26" s="6" t="s">
        <v>19</v>
      </c>
      <c r="F26" s="21" t="s">
        <v>160</v>
      </c>
      <c r="G26" s="18" t="s">
        <v>479</v>
      </c>
      <c r="H26" s="4" t="s">
        <v>17</v>
      </c>
      <c r="I26" s="29" t="s">
        <v>325</v>
      </c>
      <c r="J26" s="4" t="s">
        <v>18</v>
      </c>
      <c r="K26" s="5" t="s">
        <v>480</v>
      </c>
      <c r="L26" s="39">
        <v>45684</v>
      </c>
      <c r="M26" s="16">
        <v>46048</v>
      </c>
    </row>
    <row r="27" spans="1:13" ht="14.4" x14ac:dyDescent="0.3">
      <c r="A27" s="43">
        <f t="shared" si="0"/>
        <v>13</v>
      </c>
      <c r="B27" s="4" t="s">
        <v>481</v>
      </c>
      <c r="C27" s="5">
        <v>906535</v>
      </c>
      <c r="D27" s="4" t="s">
        <v>482</v>
      </c>
      <c r="E27" s="6" t="s">
        <v>19</v>
      </c>
      <c r="F27" s="21" t="s">
        <v>160</v>
      </c>
      <c r="G27" s="18" t="s">
        <v>479</v>
      </c>
      <c r="H27" s="4" t="s">
        <v>17</v>
      </c>
      <c r="I27" s="29" t="s">
        <v>195</v>
      </c>
      <c r="J27" s="4" t="s">
        <v>18</v>
      </c>
      <c r="K27" s="5" t="s">
        <v>483</v>
      </c>
      <c r="L27" s="39">
        <v>45684</v>
      </c>
      <c r="M27" s="16">
        <v>46048</v>
      </c>
    </row>
    <row r="28" spans="1:13" ht="28.8" x14ac:dyDescent="0.3">
      <c r="A28" s="43">
        <f t="shared" si="0"/>
        <v>14</v>
      </c>
      <c r="B28" s="4" t="s">
        <v>484</v>
      </c>
      <c r="C28" s="5">
        <v>906272</v>
      </c>
      <c r="D28" s="18" t="s">
        <v>485</v>
      </c>
      <c r="E28" s="6" t="s">
        <v>19</v>
      </c>
      <c r="F28" s="21" t="s">
        <v>160</v>
      </c>
      <c r="G28" s="18" t="s">
        <v>486</v>
      </c>
      <c r="H28" s="21" t="s">
        <v>17</v>
      </c>
      <c r="I28" s="41" t="s">
        <v>190</v>
      </c>
      <c r="J28" s="4" t="s">
        <v>18</v>
      </c>
      <c r="K28" s="5" t="s">
        <v>487</v>
      </c>
      <c r="L28" s="39">
        <v>45686</v>
      </c>
      <c r="M28" s="16">
        <v>46050</v>
      </c>
    </row>
    <row r="29" spans="1:13" ht="28.8" x14ac:dyDescent="0.3">
      <c r="A29" s="43">
        <f t="shared" si="0"/>
        <v>15</v>
      </c>
      <c r="B29" s="4" t="s">
        <v>488</v>
      </c>
      <c r="C29" s="5">
        <v>878647</v>
      </c>
      <c r="D29" s="4" t="s">
        <v>489</v>
      </c>
      <c r="E29" s="6" t="s">
        <v>19</v>
      </c>
      <c r="F29" s="21" t="s">
        <v>160</v>
      </c>
      <c r="G29" s="18" t="s">
        <v>490</v>
      </c>
      <c r="H29" s="21" t="s">
        <v>17</v>
      </c>
      <c r="I29" s="41" t="s">
        <v>190</v>
      </c>
      <c r="J29" s="4" t="s">
        <v>18</v>
      </c>
      <c r="K29" s="5" t="s">
        <v>491</v>
      </c>
      <c r="L29" s="39">
        <v>45688</v>
      </c>
      <c r="M29" s="16">
        <v>46052</v>
      </c>
    </row>
    <row r="30" spans="1:13" ht="28.8" x14ac:dyDescent="0.3">
      <c r="A30" s="43">
        <f t="shared" si="0"/>
        <v>16</v>
      </c>
      <c r="B30" s="4" t="s">
        <v>492</v>
      </c>
      <c r="C30" s="5">
        <v>864681</v>
      </c>
      <c r="D30" s="4" t="s">
        <v>493</v>
      </c>
      <c r="E30" s="6" t="s">
        <v>19</v>
      </c>
      <c r="F30" s="21" t="s">
        <v>160</v>
      </c>
      <c r="G30" s="18" t="s">
        <v>490</v>
      </c>
      <c r="H30" s="21" t="s">
        <v>17</v>
      </c>
      <c r="I30" s="41" t="s">
        <v>190</v>
      </c>
      <c r="J30" s="4" t="s">
        <v>18</v>
      </c>
      <c r="K30" s="5" t="s">
        <v>494</v>
      </c>
      <c r="L30" s="39">
        <v>45688</v>
      </c>
      <c r="M30" s="16">
        <v>46052</v>
      </c>
    </row>
    <row r="31" spans="1:13" ht="28.8" x14ac:dyDescent="0.3">
      <c r="A31" s="43">
        <f t="shared" si="0"/>
        <v>17</v>
      </c>
      <c r="B31" s="4" t="s">
        <v>194</v>
      </c>
      <c r="C31" s="5">
        <v>864335</v>
      </c>
      <c r="D31" s="18" t="s">
        <v>495</v>
      </c>
      <c r="E31" s="6" t="s">
        <v>19</v>
      </c>
      <c r="F31" s="21" t="s">
        <v>160</v>
      </c>
      <c r="G31" s="18" t="s">
        <v>490</v>
      </c>
      <c r="H31" s="21" t="s">
        <v>17</v>
      </c>
      <c r="I31" s="41" t="s">
        <v>190</v>
      </c>
      <c r="J31" s="4" t="s">
        <v>18</v>
      </c>
      <c r="K31" s="5" t="s">
        <v>496</v>
      </c>
      <c r="L31" s="39">
        <v>45688</v>
      </c>
      <c r="M31" s="16">
        <v>46052</v>
      </c>
    </row>
    <row r="32" spans="1:13" ht="28.8" x14ac:dyDescent="0.3">
      <c r="A32" s="43">
        <f t="shared" si="0"/>
        <v>18</v>
      </c>
      <c r="B32" s="6" t="s">
        <v>256</v>
      </c>
      <c r="C32" s="7">
        <v>876967</v>
      </c>
      <c r="D32" s="21" t="s">
        <v>497</v>
      </c>
      <c r="E32" s="6" t="s">
        <v>19</v>
      </c>
      <c r="F32" s="21" t="s">
        <v>160</v>
      </c>
      <c r="G32" s="21" t="s">
        <v>490</v>
      </c>
      <c r="H32" s="21" t="s">
        <v>17</v>
      </c>
      <c r="I32" s="41" t="s">
        <v>190</v>
      </c>
      <c r="J32" s="6" t="s">
        <v>18</v>
      </c>
      <c r="K32" s="7" t="s">
        <v>498</v>
      </c>
      <c r="L32" s="58">
        <v>45688</v>
      </c>
      <c r="M32" s="19">
        <v>46052</v>
      </c>
    </row>
    <row r="33" spans="1:13" ht="28.8" x14ac:dyDescent="0.3">
      <c r="A33" s="43">
        <f t="shared" si="0"/>
        <v>19</v>
      </c>
      <c r="B33" s="18" t="s">
        <v>499</v>
      </c>
      <c r="C33" s="23">
        <v>906770</v>
      </c>
      <c r="D33" s="18" t="s">
        <v>500</v>
      </c>
      <c r="E33" s="18" t="s">
        <v>19</v>
      </c>
      <c r="F33" s="18" t="s">
        <v>160</v>
      </c>
      <c r="G33" s="18" t="s">
        <v>168</v>
      </c>
      <c r="H33" s="18" t="s">
        <v>17</v>
      </c>
      <c r="I33" s="29" t="s">
        <v>190</v>
      </c>
      <c r="J33" s="18" t="s">
        <v>18</v>
      </c>
      <c r="K33" s="23" t="s">
        <v>501</v>
      </c>
      <c r="L33" s="87">
        <v>45688</v>
      </c>
      <c r="M33" s="34">
        <v>46052</v>
      </c>
    </row>
    <row r="34" spans="1:13" ht="28.8" x14ac:dyDescent="0.3">
      <c r="A34" s="43">
        <f t="shared" si="0"/>
        <v>20</v>
      </c>
      <c r="B34" s="18" t="s">
        <v>502</v>
      </c>
      <c r="C34" s="23">
        <v>906771</v>
      </c>
      <c r="D34" s="18" t="s">
        <v>503</v>
      </c>
      <c r="E34" s="18" t="s">
        <v>19</v>
      </c>
      <c r="F34" s="18" t="s">
        <v>160</v>
      </c>
      <c r="G34" s="18" t="s">
        <v>168</v>
      </c>
      <c r="H34" s="18" t="s">
        <v>17</v>
      </c>
      <c r="I34" s="29" t="s">
        <v>190</v>
      </c>
      <c r="J34" s="18" t="s">
        <v>18</v>
      </c>
      <c r="K34" s="23" t="s">
        <v>504</v>
      </c>
      <c r="L34" s="87">
        <v>45688</v>
      </c>
      <c r="M34" s="34">
        <v>46052</v>
      </c>
    </row>
    <row r="35" spans="1:13" ht="28.8" hidden="1" x14ac:dyDescent="0.3">
      <c r="A35" s="43">
        <f t="shared" si="0"/>
        <v>21</v>
      </c>
      <c r="B35" s="18" t="s">
        <v>286</v>
      </c>
      <c r="C35" s="23">
        <v>896737</v>
      </c>
      <c r="D35" s="18" t="s">
        <v>505</v>
      </c>
      <c r="E35" s="33" t="s">
        <v>13</v>
      </c>
      <c r="F35" s="8" t="s">
        <v>273</v>
      </c>
      <c r="G35" s="18" t="s">
        <v>287</v>
      </c>
      <c r="H35" s="18" t="s">
        <v>20</v>
      </c>
      <c r="I35" s="29" t="s">
        <v>191</v>
      </c>
      <c r="J35" s="18" t="s">
        <v>295</v>
      </c>
      <c r="K35" s="23" t="s">
        <v>506</v>
      </c>
      <c r="L35" s="87">
        <v>45593</v>
      </c>
      <c r="M35" s="34">
        <v>45921</v>
      </c>
    </row>
    <row r="36" spans="1:13" ht="57.75" customHeight="1" x14ac:dyDescent="0.3">
      <c r="A36" s="43">
        <f t="shared" ref="A36:A58" si="1">ROW() - ROW($A$98) + 84</f>
        <v>22</v>
      </c>
      <c r="B36" s="18" t="s">
        <v>36</v>
      </c>
      <c r="C36" s="23">
        <v>869746</v>
      </c>
      <c r="D36" s="18" t="s">
        <v>507</v>
      </c>
      <c r="E36" s="18" t="s">
        <v>19</v>
      </c>
      <c r="F36" s="18" t="s">
        <v>434</v>
      </c>
      <c r="G36" s="18" t="s">
        <v>508</v>
      </c>
      <c r="H36" s="18" t="s">
        <v>37</v>
      </c>
      <c r="I36" s="29" t="s">
        <v>509</v>
      </c>
      <c r="J36" s="18" t="s">
        <v>18</v>
      </c>
      <c r="K36" s="23" t="s">
        <v>510</v>
      </c>
      <c r="L36" s="87">
        <v>45685</v>
      </c>
      <c r="M36" s="34">
        <v>46053</v>
      </c>
    </row>
    <row r="37" spans="1:13" ht="62.25" customHeight="1" x14ac:dyDescent="0.3">
      <c r="A37" s="43">
        <f t="shared" si="1"/>
        <v>23</v>
      </c>
      <c r="B37" s="18" t="s">
        <v>40</v>
      </c>
      <c r="C37" s="23">
        <v>868449</v>
      </c>
      <c r="D37" s="18" t="s">
        <v>330</v>
      </c>
      <c r="E37" s="18" t="s">
        <v>16</v>
      </c>
      <c r="F37" s="18" t="s">
        <v>414</v>
      </c>
      <c r="G37" s="18" t="s">
        <v>511</v>
      </c>
      <c r="H37" s="18" t="s">
        <v>37</v>
      </c>
      <c r="I37" s="29" t="s">
        <v>512</v>
      </c>
      <c r="J37" s="18" t="s">
        <v>18</v>
      </c>
      <c r="K37" s="23" t="s">
        <v>513</v>
      </c>
      <c r="L37" s="87">
        <v>45685</v>
      </c>
      <c r="M37" s="34">
        <v>46053</v>
      </c>
    </row>
    <row r="38" spans="1:13" ht="28.8" x14ac:dyDescent="0.3">
      <c r="A38" s="43">
        <f t="shared" si="1"/>
        <v>24</v>
      </c>
      <c r="B38" s="18" t="s">
        <v>117</v>
      </c>
      <c r="C38" s="23">
        <v>865870</v>
      </c>
      <c r="D38" s="18" t="s">
        <v>514</v>
      </c>
      <c r="E38" s="18" t="s">
        <v>19</v>
      </c>
      <c r="F38" s="18" t="s">
        <v>160</v>
      </c>
      <c r="G38" s="18" t="s">
        <v>309</v>
      </c>
      <c r="H38" s="18" t="s">
        <v>17</v>
      </c>
      <c r="I38" s="29" t="s">
        <v>190</v>
      </c>
      <c r="J38" s="18" t="s">
        <v>18</v>
      </c>
      <c r="K38" s="23" t="s">
        <v>515</v>
      </c>
      <c r="L38" s="87">
        <v>45688</v>
      </c>
      <c r="M38" s="34">
        <v>46052</v>
      </c>
    </row>
    <row r="39" spans="1:13" ht="28.8" x14ac:dyDescent="0.3">
      <c r="A39" s="43">
        <f t="shared" si="1"/>
        <v>25</v>
      </c>
      <c r="B39" s="18" t="s">
        <v>111</v>
      </c>
      <c r="C39" s="23">
        <v>868362</v>
      </c>
      <c r="D39" s="18" t="s">
        <v>516</v>
      </c>
      <c r="E39" s="18" t="s">
        <v>19</v>
      </c>
      <c r="F39" s="18" t="s">
        <v>160</v>
      </c>
      <c r="G39" s="18" t="s">
        <v>309</v>
      </c>
      <c r="H39" s="18" t="s">
        <v>17</v>
      </c>
      <c r="I39" s="29" t="s">
        <v>190</v>
      </c>
      <c r="J39" s="18" t="s">
        <v>18</v>
      </c>
      <c r="K39" s="23" t="s">
        <v>517</v>
      </c>
      <c r="L39" s="87">
        <v>45688</v>
      </c>
      <c r="M39" s="34">
        <v>46052</v>
      </c>
    </row>
    <row r="40" spans="1:13" ht="28.8" x14ac:dyDescent="0.3">
      <c r="A40" s="43">
        <f t="shared" si="1"/>
        <v>26</v>
      </c>
      <c r="B40" s="18" t="s">
        <v>76</v>
      </c>
      <c r="C40" s="23">
        <v>868361</v>
      </c>
      <c r="D40" s="18" t="s">
        <v>518</v>
      </c>
      <c r="E40" s="18" t="s">
        <v>19</v>
      </c>
      <c r="F40" s="18" t="s">
        <v>160</v>
      </c>
      <c r="G40" s="18" t="s">
        <v>519</v>
      </c>
      <c r="H40" s="18" t="s">
        <v>17</v>
      </c>
      <c r="I40" s="29" t="s">
        <v>190</v>
      </c>
      <c r="J40" s="18" t="s">
        <v>18</v>
      </c>
      <c r="K40" s="23" t="s">
        <v>520</v>
      </c>
      <c r="L40" s="87">
        <v>45688</v>
      </c>
      <c r="M40" s="34">
        <v>46052</v>
      </c>
    </row>
    <row r="41" spans="1:13" ht="28.8" x14ac:dyDescent="0.3">
      <c r="A41" s="43">
        <f t="shared" si="1"/>
        <v>27</v>
      </c>
      <c r="B41" s="18" t="s">
        <v>107</v>
      </c>
      <c r="C41" s="23">
        <v>871638</v>
      </c>
      <c r="D41" s="18" t="s">
        <v>521</v>
      </c>
      <c r="E41" s="18" t="s">
        <v>19</v>
      </c>
      <c r="F41" s="18" t="s">
        <v>160</v>
      </c>
      <c r="G41" s="18" t="s">
        <v>309</v>
      </c>
      <c r="H41" s="18" t="s">
        <v>17</v>
      </c>
      <c r="I41" s="29" t="s">
        <v>190</v>
      </c>
      <c r="J41" s="18" t="s">
        <v>18</v>
      </c>
      <c r="K41" s="23" t="s">
        <v>522</v>
      </c>
      <c r="L41" s="87">
        <v>45688</v>
      </c>
      <c r="M41" s="34">
        <v>46052</v>
      </c>
    </row>
    <row r="42" spans="1:13" ht="28.8" x14ac:dyDescent="0.3">
      <c r="A42" s="43">
        <f t="shared" si="1"/>
        <v>28</v>
      </c>
      <c r="B42" s="21" t="s">
        <v>523</v>
      </c>
      <c r="C42" s="24">
        <v>893010</v>
      </c>
      <c r="D42" s="21" t="s">
        <v>524</v>
      </c>
      <c r="E42" s="21" t="s">
        <v>19</v>
      </c>
      <c r="F42" s="21" t="s">
        <v>160</v>
      </c>
      <c r="G42" s="21" t="s">
        <v>309</v>
      </c>
      <c r="H42" s="21" t="s">
        <v>17</v>
      </c>
      <c r="I42" s="41" t="s">
        <v>190</v>
      </c>
      <c r="J42" s="21" t="s">
        <v>18</v>
      </c>
      <c r="K42" s="24" t="s">
        <v>525</v>
      </c>
      <c r="L42" s="86">
        <v>45688</v>
      </c>
      <c r="M42" s="37">
        <v>46052</v>
      </c>
    </row>
    <row r="43" spans="1:13" ht="43.2" x14ac:dyDescent="0.3">
      <c r="A43" s="43">
        <f t="shared" si="1"/>
        <v>29</v>
      </c>
      <c r="B43" s="4" t="s">
        <v>54</v>
      </c>
      <c r="C43" s="5">
        <v>876141</v>
      </c>
      <c r="D43" s="4" t="s">
        <v>526</v>
      </c>
      <c r="E43" s="35" t="s">
        <v>35</v>
      </c>
      <c r="F43" s="18" t="s">
        <v>171</v>
      </c>
      <c r="G43" s="18" t="s">
        <v>527</v>
      </c>
      <c r="H43" s="4" t="s">
        <v>20</v>
      </c>
      <c r="I43" s="17" t="s">
        <v>55</v>
      </c>
      <c r="J43" s="4" t="s">
        <v>18</v>
      </c>
      <c r="K43" s="5" t="s">
        <v>528</v>
      </c>
      <c r="L43" s="39">
        <v>45692</v>
      </c>
      <c r="M43" s="16">
        <v>46056</v>
      </c>
    </row>
    <row r="44" spans="1:13" ht="28.8" x14ac:dyDescent="0.3">
      <c r="A44" s="43">
        <f t="shared" si="1"/>
        <v>30</v>
      </c>
      <c r="B44" s="4" t="s">
        <v>156</v>
      </c>
      <c r="C44" s="5">
        <v>876604</v>
      </c>
      <c r="D44" s="4" t="s">
        <v>529</v>
      </c>
      <c r="E44" s="18" t="s">
        <v>19</v>
      </c>
      <c r="F44" s="18" t="s">
        <v>160</v>
      </c>
      <c r="G44" s="18" t="s">
        <v>530</v>
      </c>
      <c r="H44" s="4" t="s">
        <v>17</v>
      </c>
      <c r="I44" s="17" t="s">
        <v>190</v>
      </c>
      <c r="J44" s="4" t="s">
        <v>18</v>
      </c>
      <c r="K44" s="5" t="s">
        <v>531</v>
      </c>
      <c r="L44" s="39">
        <v>45692</v>
      </c>
      <c r="M44" s="16">
        <v>46056</v>
      </c>
    </row>
    <row r="45" spans="1:13" ht="28.8" x14ac:dyDescent="0.3">
      <c r="A45" s="43">
        <f t="shared" si="1"/>
        <v>31</v>
      </c>
      <c r="B45" s="4" t="s">
        <v>532</v>
      </c>
      <c r="C45" s="5">
        <v>871857</v>
      </c>
      <c r="D45" s="4" t="s">
        <v>533</v>
      </c>
      <c r="E45" s="18" t="s">
        <v>19</v>
      </c>
      <c r="F45" s="18" t="s">
        <v>160</v>
      </c>
      <c r="G45" s="18" t="s">
        <v>534</v>
      </c>
      <c r="H45" s="4" t="s">
        <v>17</v>
      </c>
      <c r="I45" s="17" t="s">
        <v>190</v>
      </c>
      <c r="J45" s="4" t="s">
        <v>18</v>
      </c>
      <c r="K45" s="5" t="s">
        <v>535</v>
      </c>
      <c r="L45" s="39">
        <v>45695</v>
      </c>
      <c r="M45" s="16">
        <v>46059</v>
      </c>
    </row>
    <row r="46" spans="1:13" ht="28.8" x14ac:dyDescent="0.3">
      <c r="A46" s="43">
        <f t="shared" si="1"/>
        <v>32</v>
      </c>
      <c r="B46" s="4" t="s">
        <v>49</v>
      </c>
      <c r="C46" s="5">
        <v>885069</v>
      </c>
      <c r="D46" s="4" t="s">
        <v>357</v>
      </c>
      <c r="E46" s="18" t="s">
        <v>16</v>
      </c>
      <c r="F46" s="18" t="s">
        <v>414</v>
      </c>
      <c r="G46" s="18" t="s">
        <v>358</v>
      </c>
      <c r="H46" s="4" t="s">
        <v>17</v>
      </c>
      <c r="I46" s="29" t="s">
        <v>281</v>
      </c>
      <c r="J46" s="4" t="s">
        <v>18</v>
      </c>
      <c r="K46" s="5" t="s">
        <v>536</v>
      </c>
      <c r="L46" s="39">
        <v>45699</v>
      </c>
      <c r="M46" s="16">
        <v>46065</v>
      </c>
    </row>
    <row r="47" spans="1:13" ht="224.25" customHeight="1" x14ac:dyDescent="0.3">
      <c r="A47" s="43">
        <f t="shared" si="1"/>
        <v>33</v>
      </c>
      <c r="B47" s="4" t="s">
        <v>41</v>
      </c>
      <c r="C47" s="5">
        <v>840061</v>
      </c>
      <c r="D47" s="4" t="s">
        <v>537</v>
      </c>
      <c r="E47" s="33" t="s">
        <v>13</v>
      </c>
      <c r="F47" s="8" t="s">
        <v>273</v>
      </c>
      <c r="G47" s="18" t="s">
        <v>321</v>
      </c>
      <c r="H47" s="4" t="s">
        <v>37</v>
      </c>
      <c r="I47" s="29" t="s">
        <v>538</v>
      </c>
      <c r="J47" s="4" t="s">
        <v>18</v>
      </c>
      <c r="K47" s="5" t="s">
        <v>539</v>
      </c>
      <c r="L47" s="39">
        <v>45689</v>
      </c>
      <c r="M47" s="16">
        <v>46053</v>
      </c>
    </row>
    <row r="48" spans="1:13" ht="28.8" x14ac:dyDescent="0.3">
      <c r="A48" s="43">
        <f t="shared" si="1"/>
        <v>34</v>
      </c>
      <c r="B48" s="4" t="s">
        <v>189</v>
      </c>
      <c r="C48" s="5">
        <v>870155</v>
      </c>
      <c r="D48" s="4" t="s">
        <v>540</v>
      </c>
      <c r="E48" s="18" t="s">
        <v>19</v>
      </c>
      <c r="F48" s="18" t="s">
        <v>160</v>
      </c>
      <c r="G48" s="18" t="s">
        <v>59</v>
      </c>
      <c r="H48" s="4" t="s">
        <v>17</v>
      </c>
      <c r="I48" s="17" t="s">
        <v>190</v>
      </c>
      <c r="J48" s="4" t="s">
        <v>18</v>
      </c>
      <c r="K48" s="218" t="s">
        <v>541</v>
      </c>
      <c r="L48" s="39">
        <v>45698</v>
      </c>
      <c r="M48" s="16">
        <v>46062</v>
      </c>
    </row>
    <row r="49" spans="1:13" ht="28.8" x14ac:dyDescent="0.3">
      <c r="A49" s="43">
        <f t="shared" si="1"/>
        <v>35</v>
      </c>
      <c r="B49" s="4" t="s">
        <v>172</v>
      </c>
      <c r="C49" s="5">
        <v>870157</v>
      </c>
      <c r="D49" s="4" t="s">
        <v>542</v>
      </c>
      <c r="E49" s="18" t="s">
        <v>19</v>
      </c>
      <c r="F49" s="18" t="s">
        <v>160</v>
      </c>
      <c r="G49" s="18" t="s">
        <v>543</v>
      </c>
      <c r="H49" s="4" t="s">
        <v>17</v>
      </c>
      <c r="I49" s="17" t="s">
        <v>190</v>
      </c>
      <c r="J49" s="4" t="s">
        <v>18</v>
      </c>
      <c r="K49" s="218" t="s">
        <v>544</v>
      </c>
      <c r="L49" s="39">
        <v>45698</v>
      </c>
      <c r="M49" s="16">
        <v>46062</v>
      </c>
    </row>
    <row r="50" spans="1:13" ht="57.6" x14ac:dyDescent="0.3">
      <c r="A50" s="43">
        <f t="shared" si="1"/>
        <v>36</v>
      </c>
      <c r="B50" s="4" t="s">
        <v>545</v>
      </c>
      <c r="C50" s="5">
        <v>906462</v>
      </c>
      <c r="D50" s="18" t="s">
        <v>546</v>
      </c>
      <c r="E50" s="18" t="s">
        <v>13</v>
      </c>
      <c r="F50" s="8" t="s">
        <v>273</v>
      </c>
      <c r="G50" s="18" t="s">
        <v>547</v>
      </c>
      <c r="H50" s="4" t="s">
        <v>102</v>
      </c>
      <c r="I50" s="29" t="s">
        <v>548</v>
      </c>
      <c r="J50" s="4" t="s">
        <v>18</v>
      </c>
      <c r="K50" s="218" t="s">
        <v>549</v>
      </c>
      <c r="L50" s="39">
        <v>45700</v>
      </c>
      <c r="M50" s="16">
        <v>46064</v>
      </c>
    </row>
    <row r="51" spans="1:13" ht="28.8" x14ac:dyDescent="0.3">
      <c r="A51" s="43">
        <f t="shared" si="1"/>
        <v>37</v>
      </c>
      <c r="B51" s="4" t="s">
        <v>550</v>
      </c>
      <c r="C51" s="5">
        <v>907342</v>
      </c>
      <c r="D51" s="18" t="s">
        <v>551</v>
      </c>
      <c r="E51" s="18" t="s">
        <v>16</v>
      </c>
      <c r="F51" s="18" t="s">
        <v>414</v>
      </c>
      <c r="G51" s="18" t="s">
        <v>552</v>
      </c>
      <c r="H51" s="4" t="s">
        <v>102</v>
      </c>
      <c r="I51" s="29" t="s">
        <v>191</v>
      </c>
      <c r="J51" s="4" t="s">
        <v>18</v>
      </c>
      <c r="K51" s="218" t="s">
        <v>553</v>
      </c>
      <c r="L51" s="39">
        <v>45702</v>
      </c>
      <c r="M51" s="16">
        <v>46066</v>
      </c>
    </row>
    <row r="52" spans="1:13" ht="28.8" x14ac:dyDescent="0.3">
      <c r="A52" s="43">
        <f t="shared" si="1"/>
        <v>38</v>
      </c>
      <c r="B52" s="4" t="s">
        <v>51</v>
      </c>
      <c r="C52" s="5">
        <v>856527</v>
      </c>
      <c r="D52" s="18" t="s">
        <v>363</v>
      </c>
      <c r="E52" s="18" t="s">
        <v>16</v>
      </c>
      <c r="F52" s="18" t="s">
        <v>414</v>
      </c>
      <c r="G52" s="18" t="s">
        <v>554</v>
      </c>
      <c r="H52" s="4" t="s">
        <v>17</v>
      </c>
      <c r="I52" s="17" t="s">
        <v>190</v>
      </c>
      <c r="J52" s="4" t="s">
        <v>18</v>
      </c>
      <c r="K52" s="218" t="s">
        <v>555</v>
      </c>
      <c r="L52" s="39">
        <v>45702</v>
      </c>
      <c r="M52" s="16">
        <v>46078</v>
      </c>
    </row>
    <row r="53" spans="1:13" ht="115.2" hidden="1" x14ac:dyDescent="0.3">
      <c r="A53" s="43">
        <f t="shared" si="1"/>
        <v>39</v>
      </c>
      <c r="B53" s="4" t="s">
        <v>41</v>
      </c>
      <c r="C53" s="5">
        <v>840061</v>
      </c>
      <c r="D53" s="4" t="s">
        <v>537</v>
      </c>
      <c r="E53" s="33" t="s">
        <v>13</v>
      </c>
      <c r="F53" s="8" t="s">
        <v>273</v>
      </c>
      <c r="G53" s="18" t="s">
        <v>321</v>
      </c>
      <c r="H53" s="4" t="s">
        <v>37</v>
      </c>
      <c r="I53" s="29" t="s">
        <v>556</v>
      </c>
      <c r="J53" s="4" t="s">
        <v>295</v>
      </c>
      <c r="K53" s="218" t="s">
        <v>557</v>
      </c>
      <c r="L53" s="39">
        <v>45689</v>
      </c>
      <c r="M53" s="16">
        <v>46053</v>
      </c>
    </row>
    <row r="54" spans="1:13" ht="28.8" x14ac:dyDescent="0.3">
      <c r="A54" s="43">
        <f t="shared" si="1"/>
        <v>40</v>
      </c>
      <c r="B54" s="6" t="s">
        <v>57</v>
      </c>
      <c r="C54" s="7">
        <v>885453</v>
      </c>
      <c r="D54" s="21" t="s">
        <v>181</v>
      </c>
      <c r="E54" s="21" t="s">
        <v>19</v>
      </c>
      <c r="F54" s="21" t="s">
        <v>434</v>
      </c>
      <c r="G54" s="21" t="s">
        <v>365</v>
      </c>
      <c r="H54" s="6" t="s">
        <v>20</v>
      </c>
      <c r="I54" s="20" t="s">
        <v>191</v>
      </c>
      <c r="J54" s="6" t="s">
        <v>18</v>
      </c>
      <c r="K54" s="219" t="s">
        <v>558</v>
      </c>
      <c r="L54" s="58">
        <v>45705</v>
      </c>
      <c r="M54" s="19">
        <v>46079</v>
      </c>
    </row>
    <row r="55" spans="1:13" ht="43.2" x14ac:dyDescent="0.3">
      <c r="A55" s="43">
        <f t="shared" si="1"/>
        <v>41</v>
      </c>
      <c r="B55" s="6" t="s">
        <v>178</v>
      </c>
      <c r="C55" s="7">
        <v>892151</v>
      </c>
      <c r="D55" s="21" t="s">
        <v>366</v>
      </c>
      <c r="E55" s="38" t="s">
        <v>35</v>
      </c>
      <c r="F55" s="21" t="s">
        <v>171</v>
      </c>
      <c r="G55" s="21" t="s">
        <v>559</v>
      </c>
      <c r="H55" s="21" t="s">
        <v>20</v>
      </c>
      <c r="I55" s="41" t="s">
        <v>55</v>
      </c>
      <c r="J55" s="6" t="s">
        <v>18</v>
      </c>
      <c r="K55" s="219" t="s">
        <v>560</v>
      </c>
      <c r="L55" s="58">
        <v>45706</v>
      </c>
      <c r="M55" s="19">
        <v>46082</v>
      </c>
    </row>
    <row r="56" spans="1:13" ht="14.4" x14ac:dyDescent="0.3">
      <c r="A56" s="43">
        <f t="shared" si="1"/>
        <v>42</v>
      </c>
      <c r="B56" s="6" t="s">
        <v>561</v>
      </c>
      <c r="C56" s="7">
        <v>907144</v>
      </c>
      <c r="D56" s="21" t="s">
        <v>562</v>
      </c>
      <c r="E56" s="18" t="s">
        <v>16</v>
      </c>
      <c r="F56" s="18" t="s">
        <v>414</v>
      </c>
      <c r="G56" s="21" t="s">
        <v>563</v>
      </c>
      <c r="H56" s="6" t="s">
        <v>564</v>
      </c>
      <c r="I56" s="20" t="s">
        <v>191</v>
      </c>
      <c r="J56" s="6" t="s">
        <v>18</v>
      </c>
      <c r="K56" s="219" t="s">
        <v>565</v>
      </c>
      <c r="L56" s="58">
        <v>45707</v>
      </c>
      <c r="M56" s="19">
        <v>46071</v>
      </c>
    </row>
    <row r="57" spans="1:13" s="1" customFormat="1" ht="28.8" hidden="1" x14ac:dyDescent="0.3">
      <c r="A57" s="43">
        <f t="shared" si="1"/>
        <v>43</v>
      </c>
      <c r="B57" s="6" t="s">
        <v>73</v>
      </c>
      <c r="C57" s="7">
        <v>885308</v>
      </c>
      <c r="D57" s="6" t="s">
        <v>328</v>
      </c>
      <c r="E57" s="36" t="s">
        <v>13</v>
      </c>
      <c r="F57" s="9" t="s">
        <v>273</v>
      </c>
      <c r="G57" s="21" t="s">
        <v>168</v>
      </c>
      <c r="H57" s="6" t="s">
        <v>17</v>
      </c>
      <c r="I57" s="20" t="s">
        <v>190</v>
      </c>
      <c r="J57" s="21" t="s">
        <v>566</v>
      </c>
      <c r="K57" s="219" t="s">
        <v>567</v>
      </c>
      <c r="L57" s="58">
        <v>45670</v>
      </c>
      <c r="M57" s="19">
        <v>46051</v>
      </c>
    </row>
    <row r="58" spans="1:13" ht="28.8" hidden="1" x14ac:dyDescent="0.3">
      <c r="A58" s="43">
        <f t="shared" si="1"/>
        <v>44</v>
      </c>
      <c r="B58" s="4" t="s">
        <v>568</v>
      </c>
      <c r="C58" s="5">
        <v>885306</v>
      </c>
      <c r="D58" s="4" t="s">
        <v>336</v>
      </c>
      <c r="E58" s="33" t="s">
        <v>13</v>
      </c>
      <c r="F58" s="8" t="s">
        <v>273</v>
      </c>
      <c r="G58" s="18" t="s">
        <v>569</v>
      </c>
      <c r="H58" s="4" t="s">
        <v>17</v>
      </c>
      <c r="I58" s="17" t="s">
        <v>190</v>
      </c>
      <c r="J58" s="18" t="s">
        <v>566</v>
      </c>
      <c r="K58" s="218" t="s">
        <v>570</v>
      </c>
      <c r="L58" s="39">
        <v>45681</v>
      </c>
      <c r="M58" s="16">
        <v>46051</v>
      </c>
    </row>
    <row r="59" spans="1:13" ht="28.8" x14ac:dyDescent="0.3">
      <c r="A59" s="43">
        <f t="shared" ref="A59:A61" si="2">ROW() - ROW($A$98) + 84</f>
        <v>45</v>
      </c>
      <c r="B59" s="4" t="s">
        <v>571</v>
      </c>
      <c r="C59" s="5">
        <v>907506</v>
      </c>
      <c r="D59" s="4" t="s">
        <v>572</v>
      </c>
      <c r="E59" s="21" t="s">
        <v>19</v>
      </c>
      <c r="F59" s="21" t="s">
        <v>434</v>
      </c>
      <c r="G59" s="21" t="s">
        <v>573</v>
      </c>
      <c r="H59" s="6" t="s">
        <v>66</v>
      </c>
      <c r="I59" s="20" t="s">
        <v>191</v>
      </c>
      <c r="J59" s="6" t="s">
        <v>18</v>
      </c>
      <c r="K59" s="219" t="s">
        <v>574</v>
      </c>
      <c r="L59" s="39">
        <v>45706</v>
      </c>
      <c r="M59" s="16">
        <v>46070</v>
      </c>
    </row>
    <row r="60" spans="1:13" ht="14.4" x14ac:dyDescent="0.3">
      <c r="A60" s="43">
        <f t="shared" si="2"/>
        <v>46</v>
      </c>
      <c r="B60" s="4" t="s">
        <v>575</v>
      </c>
      <c r="C60" s="5">
        <v>907507</v>
      </c>
      <c r="D60" s="10" t="s">
        <v>576</v>
      </c>
      <c r="E60" s="18" t="s">
        <v>19</v>
      </c>
      <c r="F60" s="18" t="s">
        <v>434</v>
      </c>
      <c r="G60" s="18" t="s">
        <v>577</v>
      </c>
      <c r="H60" s="4" t="s">
        <v>66</v>
      </c>
      <c r="I60" s="17" t="s">
        <v>191</v>
      </c>
      <c r="J60" s="4" t="s">
        <v>18</v>
      </c>
      <c r="K60" s="218" t="s">
        <v>578</v>
      </c>
      <c r="L60" s="65">
        <v>45706</v>
      </c>
      <c r="M60" s="16">
        <v>46070</v>
      </c>
    </row>
    <row r="61" spans="1:13" ht="28.8" x14ac:dyDescent="0.3">
      <c r="A61" s="43">
        <f t="shared" si="2"/>
        <v>47</v>
      </c>
      <c r="B61" s="4" t="s">
        <v>52</v>
      </c>
      <c r="C61" s="5">
        <v>856528</v>
      </c>
      <c r="D61" s="4" t="s">
        <v>53</v>
      </c>
      <c r="E61" s="52" t="s">
        <v>16</v>
      </c>
      <c r="F61" s="52" t="s">
        <v>414</v>
      </c>
      <c r="G61" s="52" t="s">
        <v>364</v>
      </c>
      <c r="H61" s="12" t="s">
        <v>17</v>
      </c>
      <c r="I61" s="63" t="s">
        <v>190</v>
      </c>
      <c r="J61" s="12" t="s">
        <v>18</v>
      </c>
      <c r="K61" s="220" t="s">
        <v>579</v>
      </c>
      <c r="L61" s="39">
        <v>45708</v>
      </c>
      <c r="M61" s="16">
        <v>46078</v>
      </c>
    </row>
    <row r="62" spans="1:13" ht="14.4" x14ac:dyDescent="0.3">
      <c r="A62" s="43">
        <f>ROW() - ROW($A$98) + 84</f>
        <v>48</v>
      </c>
      <c r="B62" s="4" t="s">
        <v>580</v>
      </c>
      <c r="C62" s="5">
        <v>1439180</v>
      </c>
      <c r="D62" s="4" t="s">
        <v>581</v>
      </c>
      <c r="E62" s="18" t="s">
        <v>19</v>
      </c>
      <c r="F62" s="18" t="s">
        <v>160</v>
      </c>
      <c r="G62" s="4" t="s">
        <v>582</v>
      </c>
      <c r="H62" s="4" t="s">
        <v>17</v>
      </c>
      <c r="I62" s="17" t="s">
        <v>190</v>
      </c>
      <c r="J62" s="4" t="s">
        <v>18</v>
      </c>
      <c r="K62" s="5" t="s">
        <v>583</v>
      </c>
      <c r="L62" s="39">
        <v>45702</v>
      </c>
      <c r="M62" s="16">
        <v>46066</v>
      </c>
    </row>
    <row r="63" spans="1:13" ht="14.4" x14ac:dyDescent="0.3">
      <c r="A63" s="43">
        <f>ROW() - ROW($A$98) + 84</f>
        <v>49</v>
      </c>
      <c r="B63" s="4" t="s">
        <v>584</v>
      </c>
      <c r="C63" s="5">
        <v>1439178</v>
      </c>
      <c r="D63" s="4" t="s">
        <v>585</v>
      </c>
      <c r="E63" s="18" t="s">
        <v>19</v>
      </c>
      <c r="F63" s="18" t="s">
        <v>160</v>
      </c>
      <c r="G63" s="18" t="s">
        <v>582</v>
      </c>
      <c r="H63" s="4" t="s">
        <v>17</v>
      </c>
      <c r="I63" s="17" t="s">
        <v>190</v>
      </c>
      <c r="J63" s="4" t="s">
        <v>18</v>
      </c>
      <c r="K63" s="5" t="s">
        <v>586</v>
      </c>
      <c r="L63" s="39">
        <v>45709</v>
      </c>
      <c r="M63" s="16">
        <v>46073</v>
      </c>
    </row>
    <row r="64" spans="1:13" ht="28.8" x14ac:dyDescent="0.3">
      <c r="A64" s="43">
        <f>ROW() - ROW($A$98) + 84</f>
        <v>50</v>
      </c>
      <c r="B64" s="6" t="s">
        <v>587</v>
      </c>
      <c r="C64" s="7">
        <v>1439179</v>
      </c>
      <c r="D64" s="6" t="s">
        <v>588</v>
      </c>
      <c r="E64" s="21" t="s">
        <v>19</v>
      </c>
      <c r="F64" s="21" t="s">
        <v>160</v>
      </c>
      <c r="G64" s="21" t="s">
        <v>589</v>
      </c>
      <c r="H64" s="6" t="s">
        <v>17</v>
      </c>
      <c r="I64" s="20" t="s">
        <v>190</v>
      </c>
      <c r="J64" s="6" t="s">
        <v>18</v>
      </c>
      <c r="K64" s="7" t="s">
        <v>590</v>
      </c>
      <c r="L64" s="58">
        <v>45709</v>
      </c>
      <c r="M64" s="19">
        <v>46073</v>
      </c>
    </row>
    <row r="65" spans="1:13" ht="14.4" hidden="1" x14ac:dyDescent="0.3">
      <c r="A65" s="43"/>
      <c r="B65" s="6"/>
      <c r="C65" s="7"/>
      <c r="D65" s="6"/>
      <c r="E65" s="21"/>
      <c r="F65" s="21"/>
      <c r="G65" s="21"/>
      <c r="H65" s="6"/>
      <c r="I65" s="20"/>
      <c r="J65" s="6"/>
      <c r="K65" s="7">
        <v>14</v>
      </c>
      <c r="L65" s="58"/>
      <c r="M65" s="19"/>
    </row>
    <row r="66" spans="1:13" ht="28.8" x14ac:dyDescent="0.3">
      <c r="A66" s="43">
        <f>ROW() - ROW($A$98) + 84</f>
        <v>52</v>
      </c>
      <c r="B66" s="6" t="s">
        <v>234</v>
      </c>
      <c r="C66" s="7">
        <v>1276132</v>
      </c>
      <c r="D66" s="6" t="s">
        <v>235</v>
      </c>
      <c r="E66" s="21" t="s">
        <v>19</v>
      </c>
      <c r="F66" s="21" t="s">
        <v>160</v>
      </c>
      <c r="G66" s="21" t="s">
        <v>591</v>
      </c>
      <c r="H66" s="6" t="s">
        <v>17</v>
      </c>
      <c r="I66" s="20" t="s">
        <v>190</v>
      </c>
      <c r="J66" s="6" t="s">
        <v>18</v>
      </c>
      <c r="K66" s="7" t="s">
        <v>592</v>
      </c>
      <c r="L66" s="58">
        <v>45716</v>
      </c>
      <c r="M66" s="19">
        <v>46080</v>
      </c>
    </row>
    <row r="67" spans="1:13" ht="14.4" hidden="1" x14ac:dyDescent="0.3">
      <c r="A67" s="43"/>
      <c r="B67" s="6"/>
      <c r="C67" s="7"/>
      <c r="D67" s="6"/>
      <c r="E67" s="21"/>
      <c r="F67" s="21"/>
      <c r="G67" s="21"/>
      <c r="H67" s="6"/>
      <c r="I67" s="20"/>
      <c r="J67" s="6"/>
      <c r="K67" s="7">
        <v>16</v>
      </c>
      <c r="L67" s="58"/>
      <c r="M67" s="19"/>
    </row>
    <row r="68" spans="1:13" ht="28.8" x14ac:dyDescent="0.3">
      <c r="A68" s="43">
        <f>ROW() - ROW($A$98) + 84</f>
        <v>54</v>
      </c>
      <c r="B68" s="6" t="s">
        <v>65</v>
      </c>
      <c r="C68" s="7">
        <v>1271738</v>
      </c>
      <c r="D68" s="6" t="s">
        <v>593</v>
      </c>
      <c r="E68" s="21" t="s">
        <v>16</v>
      </c>
      <c r="F68" s="21" t="s">
        <v>414</v>
      </c>
      <c r="G68" s="21" t="s">
        <v>594</v>
      </c>
      <c r="H68" s="6" t="s">
        <v>17</v>
      </c>
      <c r="I68" s="20" t="s">
        <v>231</v>
      </c>
      <c r="J68" s="6" t="s">
        <v>18</v>
      </c>
      <c r="K68" s="7" t="s">
        <v>595</v>
      </c>
      <c r="L68" s="58">
        <v>45719</v>
      </c>
      <c r="M68" s="19">
        <v>46088</v>
      </c>
    </row>
    <row r="69" spans="1:13" ht="57.6" hidden="1" x14ac:dyDescent="0.3">
      <c r="A69" s="43">
        <f>ROW() - ROW($A$98) + 84</f>
        <v>55</v>
      </c>
      <c r="B69" s="4" t="s">
        <v>44</v>
      </c>
      <c r="C69" s="5">
        <v>855576</v>
      </c>
      <c r="D69" s="4" t="s">
        <v>410</v>
      </c>
      <c r="E69" s="33" t="s">
        <v>13</v>
      </c>
      <c r="F69" s="8" t="s">
        <v>273</v>
      </c>
      <c r="G69" s="18" t="s">
        <v>596</v>
      </c>
      <c r="H69" s="4" t="s">
        <v>17</v>
      </c>
      <c r="I69" s="29" t="s">
        <v>281</v>
      </c>
      <c r="J69" s="4" t="s">
        <v>295</v>
      </c>
      <c r="K69" s="218" t="s">
        <v>597</v>
      </c>
      <c r="L69" s="39">
        <v>45649</v>
      </c>
      <c r="M69" s="16">
        <v>46014</v>
      </c>
    </row>
    <row r="70" spans="1:13" ht="43.2" hidden="1" x14ac:dyDescent="0.3">
      <c r="A70" s="43">
        <f>ROW() - ROW($A$98) + 84</f>
        <v>56</v>
      </c>
      <c r="B70" s="4" t="s">
        <v>114</v>
      </c>
      <c r="C70" s="5">
        <v>857684</v>
      </c>
      <c r="D70" s="4" t="s">
        <v>115</v>
      </c>
      <c r="E70" s="33" t="s">
        <v>13</v>
      </c>
      <c r="F70" s="8" t="s">
        <v>273</v>
      </c>
      <c r="G70" s="18" t="s">
        <v>246</v>
      </c>
      <c r="H70" s="4" t="s">
        <v>17</v>
      </c>
      <c r="I70" s="29" t="s">
        <v>598</v>
      </c>
      <c r="J70" s="18" t="s">
        <v>566</v>
      </c>
      <c r="K70" s="218" t="s">
        <v>599</v>
      </c>
      <c r="L70" s="39">
        <v>45512</v>
      </c>
      <c r="M70" s="16">
        <v>45866</v>
      </c>
    </row>
    <row r="71" spans="1:13" ht="28.8" hidden="1" x14ac:dyDescent="0.3">
      <c r="A71" s="18">
        <f>ROW() - ROW($A$98) + 84</f>
        <v>57</v>
      </c>
      <c r="B71" s="4" t="s">
        <v>463</v>
      </c>
      <c r="C71" s="5">
        <v>906799</v>
      </c>
      <c r="D71" s="4" t="s">
        <v>464</v>
      </c>
      <c r="E71" s="4" t="s">
        <v>19</v>
      </c>
      <c r="F71" s="18" t="s">
        <v>160</v>
      </c>
      <c r="G71" s="18" t="s">
        <v>168</v>
      </c>
      <c r="H71" s="18" t="s">
        <v>17</v>
      </c>
      <c r="I71" s="29" t="s">
        <v>190</v>
      </c>
      <c r="J71" s="4" t="s">
        <v>295</v>
      </c>
      <c r="K71" s="218" t="s">
        <v>600</v>
      </c>
      <c r="L71" s="39">
        <v>45679</v>
      </c>
      <c r="M71" s="16">
        <v>46043</v>
      </c>
    </row>
    <row r="72" spans="1:13" ht="70.5" hidden="1" customHeight="1" x14ac:dyDescent="0.3">
      <c r="A72" s="18">
        <f>ROW() - ROW($A$98) + 84</f>
        <v>58</v>
      </c>
      <c r="B72" s="6" t="s">
        <v>114</v>
      </c>
      <c r="C72" s="7">
        <v>857684</v>
      </c>
      <c r="D72" s="6" t="s">
        <v>115</v>
      </c>
      <c r="E72" s="36" t="s">
        <v>13</v>
      </c>
      <c r="F72" s="9" t="s">
        <v>273</v>
      </c>
      <c r="G72" s="21" t="s">
        <v>246</v>
      </c>
      <c r="H72" s="6" t="s">
        <v>17</v>
      </c>
      <c r="I72" s="41" t="s">
        <v>598</v>
      </c>
      <c r="J72" s="6" t="s">
        <v>295</v>
      </c>
      <c r="K72" s="219" t="s">
        <v>601</v>
      </c>
      <c r="L72" s="58">
        <v>45512</v>
      </c>
      <c r="M72" s="19">
        <v>45866</v>
      </c>
    </row>
    <row r="73" spans="1:13" ht="70.5" hidden="1" customHeight="1" x14ac:dyDescent="0.3">
      <c r="A73" s="43"/>
      <c r="B73" s="6"/>
      <c r="C73" s="7"/>
      <c r="D73" s="6"/>
      <c r="E73" s="36"/>
      <c r="F73" s="9"/>
      <c r="G73" s="21"/>
      <c r="H73" s="6"/>
      <c r="I73" s="41"/>
      <c r="J73" s="6"/>
      <c r="K73" s="110">
        <v>18</v>
      </c>
      <c r="L73" s="58"/>
      <c r="M73" s="19"/>
    </row>
    <row r="74" spans="1:13" ht="14.4" hidden="1" x14ac:dyDescent="0.3">
      <c r="A74" s="43"/>
      <c r="B74" s="6"/>
      <c r="C74" s="7"/>
      <c r="D74" s="6"/>
      <c r="E74" s="36"/>
      <c r="F74" s="9"/>
      <c r="G74" s="21"/>
      <c r="H74" s="6"/>
      <c r="I74" s="41"/>
      <c r="J74" s="6"/>
      <c r="K74" s="110">
        <v>19</v>
      </c>
      <c r="L74" s="58"/>
      <c r="M74" s="19"/>
    </row>
    <row r="75" spans="1:13" ht="14.4" hidden="1" x14ac:dyDescent="0.3">
      <c r="A75" s="43"/>
      <c r="B75" s="6"/>
      <c r="C75" s="7"/>
      <c r="D75" s="6"/>
      <c r="E75" s="36"/>
      <c r="F75" s="9"/>
      <c r="G75" s="21"/>
      <c r="H75" s="6"/>
      <c r="I75" s="41"/>
      <c r="J75" s="6"/>
      <c r="K75" s="110">
        <v>20</v>
      </c>
      <c r="L75" s="58"/>
      <c r="M75" s="19"/>
    </row>
    <row r="76" spans="1:13" ht="14.4" hidden="1" x14ac:dyDescent="0.3">
      <c r="A76" s="43"/>
      <c r="B76" s="6"/>
      <c r="C76" s="7"/>
      <c r="D76" s="6"/>
      <c r="E76" s="36"/>
      <c r="F76" s="9"/>
      <c r="G76" s="21"/>
      <c r="H76" s="6"/>
      <c r="I76" s="41"/>
      <c r="J76" s="6"/>
      <c r="K76" s="110">
        <v>21</v>
      </c>
      <c r="L76" s="58"/>
      <c r="M76" s="19"/>
    </row>
    <row r="77" spans="1:13" ht="14.4" hidden="1" x14ac:dyDescent="0.3">
      <c r="A77" s="43"/>
      <c r="B77" s="6"/>
      <c r="C77" s="7"/>
      <c r="D77" s="6"/>
      <c r="E77" s="36"/>
      <c r="F77" s="9"/>
      <c r="G77" s="21"/>
      <c r="H77" s="6"/>
      <c r="I77" s="41"/>
      <c r="J77" s="6"/>
      <c r="K77" s="110">
        <v>22</v>
      </c>
      <c r="L77" s="58"/>
      <c r="M77" s="19"/>
    </row>
    <row r="78" spans="1:13" ht="70.5" customHeight="1" x14ac:dyDescent="0.3">
      <c r="A78" s="43">
        <f t="shared" ref="A78" si="3">ROW() - ROW($A$98) + 84</f>
        <v>64</v>
      </c>
      <c r="B78" s="4" t="s">
        <v>360</v>
      </c>
      <c r="C78" s="5">
        <v>1438719</v>
      </c>
      <c r="D78" s="4" t="s">
        <v>602</v>
      </c>
      <c r="E78" s="38" t="s">
        <v>35</v>
      </c>
      <c r="F78" s="21" t="s">
        <v>171</v>
      </c>
      <c r="G78" s="18" t="s">
        <v>603</v>
      </c>
      <c r="H78" s="4" t="s">
        <v>20</v>
      </c>
      <c r="I78" s="17" t="s">
        <v>55</v>
      </c>
      <c r="J78" s="4" t="s">
        <v>18</v>
      </c>
      <c r="K78" s="5" t="s">
        <v>604</v>
      </c>
      <c r="L78" s="39">
        <v>45704</v>
      </c>
      <c r="M78" s="16">
        <v>46068</v>
      </c>
    </row>
    <row r="79" spans="1:13" ht="14.4" hidden="1" x14ac:dyDescent="0.3">
      <c r="A79" s="43"/>
      <c r="B79" s="6"/>
      <c r="C79" s="7"/>
      <c r="D79" s="6"/>
      <c r="E79" s="36"/>
      <c r="F79" s="9"/>
      <c r="G79" s="21"/>
      <c r="H79" s="6"/>
      <c r="I79" s="41"/>
      <c r="J79" s="6"/>
      <c r="K79" s="110">
        <v>24</v>
      </c>
      <c r="L79" s="58"/>
      <c r="M79" s="19"/>
    </row>
    <row r="80" spans="1:13" ht="14.4" hidden="1" x14ac:dyDescent="0.3">
      <c r="A80" s="43"/>
      <c r="B80" s="6"/>
      <c r="C80" s="7"/>
      <c r="D80" s="6"/>
      <c r="E80" s="36"/>
      <c r="F80" s="9"/>
      <c r="G80" s="21"/>
      <c r="H80" s="6"/>
      <c r="I80" s="41"/>
      <c r="J80" s="6"/>
      <c r="K80" s="110">
        <v>25</v>
      </c>
      <c r="L80" s="58"/>
      <c r="M80" s="19"/>
    </row>
    <row r="81" spans="1:13" ht="14.4" hidden="1" x14ac:dyDescent="0.3">
      <c r="A81" s="43"/>
      <c r="B81" s="6"/>
      <c r="C81" s="7"/>
      <c r="D81" s="6"/>
      <c r="E81" s="36"/>
      <c r="F81" s="9"/>
      <c r="G81" s="21"/>
      <c r="H81" s="6"/>
      <c r="I81" s="41"/>
      <c r="J81" s="6"/>
      <c r="K81" s="110">
        <v>26</v>
      </c>
      <c r="L81" s="58"/>
      <c r="M81" s="19"/>
    </row>
    <row r="82" spans="1:13" ht="14.4" x14ac:dyDescent="0.3">
      <c r="A82" s="43">
        <f t="shared" ref="A82:A88" si="4">ROW() - ROW($A$98) + 84</f>
        <v>68</v>
      </c>
      <c r="B82" s="51" t="s">
        <v>185</v>
      </c>
      <c r="C82" s="53">
        <v>1444369</v>
      </c>
      <c r="D82" s="4" t="s">
        <v>605</v>
      </c>
      <c r="E82" s="4" t="s">
        <v>19</v>
      </c>
      <c r="F82" s="18" t="s">
        <v>160</v>
      </c>
      <c r="G82" s="18" t="s">
        <v>606</v>
      </c>
      <c r="H82" s="4" t="s">
        <v>17</v>
      </c>
      <c r="I82" s="17" t="s">
        <v>190</v>
      </c>
      <c r="J82" s="4" t="s">
        <v>18</v>
      </c>
      <c r="K82" s="5" t="s">
        <v>607</v>
      </c>
      <c r="L82" s="39">
        <v>45723</v>
      </c>
      <c r="M82" s="16">
        <v>46087</v>
      </c>
    </row>
    <row r="83" spans="1:13" ht="14.4" x14ac:dyDescent="0.3">
      <c r="A83" s="43">
        <f t="shared" si="4"/>
        <v>69</v>
      </c>
      <c r="B83" s="51" t="s">
        <v>182</v>
      </c>
      <c r="C83" s="53">
        <v>1444832</v>
      </c>
      <c r="D83" s="4" t="s">
        <v>183</v>
      </c>
      <c r="E83" s="4" t="s">
        <v>19</v>
      </c>
      <c r="F83" s="18" t="s">
        <v>160</v>
      </c>
      <c r="G83" s="18" t="s">
        <v>608</v>
      </c>
      <c r="H83" s="4" t="s">
        <v>17</v>
      </c>
      <c r="I83" s="17" t="s">
        <v>190</v>
      </c>
      <c r="J83" s="4" t="s">
        <v>18</v>
      </c>
      <c r="K83" s="5" t="s">
        <v>609</v>
      </c>
      <c r="L83" s="39">
        <v>45723</v>
      </c>
      <c r="M83" s="16">
        <v>46087</v>
      </c>
    </row>
    <row r="84" spans="1:13" ht="14.4" x14ac:dyDescent="0.3">
      <c r="A84" s="43">
        <f t="shared" si="4"/>
        <v>70</v>
      </c>
      <c r="B84" s="40" t="s">
        <v>259</v>
      </c>
      <c r="C84" s="53">
        <v>1444831</v>
      </c>
      <c r="D84" s="4" t="s">
        <v>610</v>
      </c>
      <c r="E84" s="4" t="s">
        <v>19</v>
      </c>
      <c r="F84" s="18" t="s">
        <v>160</v>
      </c>
      <c r="G84" s="18" t="s">
        <v>606</v>
      </c>
      <c r="H84" s="4" t="s">
        <v>17</v>
      </c>
      <c r="I84" s="17" t="s">
        <v>190</v>
      </c>
      <c r="J84" s="4" t="s">
        <v>18</v>
      </c>
      <c r="K84" s="5" t="s">
        <v>611</v>
      </c>
      <c r="L84" s="39">
        <v>45723</v>
      </c>
      <c r="M84" s="16">
        <v>46087</v>
      </c>
    </row>
    <row r="85" spans="1:13" ht="14.4" x14ac:dyDescent="0.3">
      <c r="A85" s="43">
        <f t="shared" si="4"/>
        <v>71</v>
      </c>
      <c r="B85" s="51" t="s">
        <v>184</v>
      </c>
      <c r="C85" s="53">
        <v>1444370</v>
      </c>
      <c r="D85" s="4" t="s">
        <v>612</v>
      </c>
      <c r="E85" s="4" t="s">
        <v>19</v>
      </c>
      <c r="F85" s="18" t="s">
        <v>160</v>
      </c>
      <c r="G85" s="18" t="s">
        <v>613</v>
      </c>
      <c r="H85" s="4" t="s">
        <v>17</v>
      </c>
      <c r="I85" s="17" t="s">
        <v>190</v>
      </c>
      <c r="J85" s="4" t="s">
        <v>18</v>
      </c>
      <c r="K85" s="5" t="s">
        <v>614</v>
      </c>
      <c r="L85" s="39">
        <v>45723</v>
      </c>
      <c r="M85" s="16">
        <v>46087</v>
      </c>
    </row>
    <row r="86" spans="1:13" ht="14.4" hidden="1" x14ac:dyDescent="0.3">
      <c r="A86" s="18">
        <f t="shared" si="4"/>
        <v>72</v>
      </c>
      <c r="B86" s="51" t="s">
        <v>185</v>
      </c>
      <c r="C86" s="53">
        <v>1444369</v>
      </c>
      <c r="D86" s="4" t="s">
        <v>605</v>
      </c>
      <c r="E86" s="4" t="s">
        <v>19</v>
      </c>
      <c r="F86" s="18" t="s">
        <v>160</v>
      </c>
      <c r="G86" s="18" t="s">
        <v>608</v>
      </c>
      <c r="H86" s="4" t="s">
        <v>17</v>
      </c>
      <c r="I86" s="17" t="s">
        <v>190</v>
      </c>
      <c r="J86" s="4" t="s">
        <v>295</v>
      </c>
      <c r="K86" s="5" t="s">
        <v>615</v>
      </c>
      <c r="L86" s="39">
        <v>45723</v>
      </c>
      <c r="M86" s="16">
        <v>46087</v>
      </c>
    </row>
    <row r="87" spans="1:13" ht="14.4" hidden="1" x14ac:dyDescent="0.3">
      <c r="A87" s="18">
        <f t="shared" si="4"/>
        <v>73</v>
      </c>
      <c r="B87" s="40" t="s">
        <v>259</v>
      </c>
      <c r="C87" s="53">
        <v>1444831</v>
      </c>
      <c r="D87" s="4" t="s">
        <v>610</v>
      </c>
      <c r="E87" s="4" t="s">
        <v>19</v>
      </c>
      <c r="F87" s="18" t="s">
        <v>160</v>
      </c>
      <c r="G87" s="18" t="s">
        <v>608</v>
      </c>
      <c r="H87" s="4" t="s">
        <v>17</v>
      </c>
      <c r="I87" s="17" t="s">
        <v>190</v>
      </c>
      <c r="J87" s="4" t="s">
        <v>295</v>
      </c>
      <c r="K87" s="3" t="s">
        <v>616</v>
      </c>
      <c r="L87" s="39">
        <v>45723</v>
      </c>
      <c r="M87" s="16">
        <v>46087</v>
      </c>
    </row>
    <row r="88" spans="1:13" ht="14.4" hidden="1" x14ac:dyDescent="0.3">
      <c r="A88" s="18">
        <f t="shared" si="4"/>
        <v>74</v>
      </c>
      <c r="B88" s="51" t="s">
        <v>184</v>
      </c>
      <c r="C88" s="53">
        <v>1444370</v>
      </c>
      <c r="D88" s="4" t="s">
        <v>612</v>
      </c>
      <c r="E88" s="6" t="s">
        <v>19</v>
      </c>
      <c r="F88" s="21" t="s">
        <v>160</v>
      </c>
      <c r="G88" s="21" t="s">
        <v>617</v>
      </c>
      <c r="H88" s="6" t="s">
        <v>17</v>
      </c>
      <c r="I88" s="20" t="s">
        <v>190</v>
      </c>
      <c r="J88" s="6" t="s">
        <v>295</v>
      </c>
      <c r="K88" s="7" t="s">
        <v>618</v>
      </c>
      <c r="L88" s="58">
        <v>45723</v>
      </c>
      <c r="M88" s="16">
        <v>46087</v>
      </c>
    </row>
    <row r="89" spans="1:13" ht="14.4" hidden="1" x14ac:dyDescent="0.3">
      <c r="A89" s="18"/>
      <c r="B89" s="109"/>
      <c r="C89" s="110"/>
      <c r="D89" s="15"/>
      <c r="E89" s="6"/>
      <c r="F89" s="21"/>
      <c r="G89" s="21"/>
      <c r="H89" s="6"/>
      <c r="I89" s="20"/>
      <c r="J89" s="6"/>
      <c r="K89" s="7">
        <v>34</v>
      </c>
      <c r="L89" s="58"/>
      <c r="M89" s="22"/>
    </row>
    <row r="90" spans="1:13" ht="28.8" hidden="1" x14ac:dyDescent="0.3">
      <c r="A90" s="18">
        <f>ROW() - ROW($A$98) + 84</f>
        <v>76</v>
      </c>
      <c r="B90" s="6" t="s">
        <v>360</v>
      </c>
      <c r="C90" s="6">
        <v>1438719</v>
      </c>
      <c r="D90" s="15" t="s">
        <v>602</v>
      </c>
      <c r="E90" s="38" t="s">
        <v>35</v>
      </c>
      <c r="F90" s="21" t="s">
        <v>171</v>
      </c>
      <c r="G90" s="21" t="s">
        <v>603</v>
      </c>
      <c r="H90" s="6" t="s">
        <v>20</v>
      </c>
      <c r="I90" s="20" t="s">
        <v>55</v>
      </c>
      <c r="J90" s="6" t="s">
        <v>295</v>
      </c>
      <c r="K90" s="7" t="s">
        <v>619</v>
      </c>
      <c r="L90" s="58">
        <v>45704</v>
      </c>
      <c r="M90" s="22">
        <v>46068</v>
      </c>
    </row>
    <row r="91" spans="1:13" ht="43.2" x14ac:dyDescent="0.3">
      <c r="A91" s="43">
        <f>ROW() - ROW($A$98) + 84</f>
        <v>77</v>
      </c>
      <c r="B91" s="4" t="s">
        <v>196</v>
      </c>
      <c r="C91" s="4">
        <v>1438678</v>
      </c>
      <c r="D91" s="4" t="s">
        <v>620</v>
      </c>
      <c r="E91" s="4" t="s">
        <v>19</v>
      </c>
      <c r="F91" s="18" t="s">
        <v>160</v>
      </c>
      <c r="G91" s="18" t="s">
        <v>621</v>
      </c>
      <c r="H91" s="4" t="s">
        <v>17</v>
      </c>
      <c r="I91" s="17" t="s">
        <v>195</v>
      </c>
      <c r="J91" s="4" t="s">
        <v>18</v>
      </c>
      <c r="K91" s="5" t="s">
        <v>622</v>
      </c>
      <c r="L91" s="39">
        <v>45729</v>
      </c>
      <c r="M91" s="16">
        <v>46093</v>
      </c>
    </row>
    <row r="92" spans="1:13" ht="14.4" hidden="1" x14ac:dyDescent="0.3">
      <c r="A92" s="43"/>
      <c r="B92" s="4"/>
      <c r="C92" s="4"/>
      <c r="D92" s="4"/>
      <c r="E92" s="6"/>
      <c r="F92" s="21"/>
      <c r="G92" s="21"/>
      <c r="H92" s="6"/>
      <c r="I92" s="20"/>
      <c r="J92" s="6"/>
      <c r="K92" s="7">
        <v>37</v>
      </c>
      <c r="L92" s="58"/>
      <c r="M92" s="19"/>
    </row>
    <row r="93" spans="1:13" ht="14.4" hidden="1" x14ac:dyDescent="0.3">
      <c r="A93" s="43"/>
      <c r="B93" s="4"/>
      <c r="C93" s="4"/>
      <c r="D93" s="4"/>
      <c r="E93" s="6"/>
      <c r="F93" s="21"/>
      <c r="G93" s="21"/>
      <c r="H93" s="6"/>
      <c r="I93" s="20"/>
      <c r="J93" s="6"/>
      <c r="K93" s="7">
        <v>38</v>
      </c>
      <c r="L93" s="58"/>
      <c r="M93" s="19"/>
    </row>
    <row r="94" spans="1:13" ht="28.8" x14ac:dyDescent="0.3">
      <c r="A94" s="43">
        <f>ROW() - ROW($A$98) + 84</f>
        <v>80</v>
      </c>
      <c r="B94" s="4" t="s">
        <v>623</v>
      </c>
      <c r="C94" s="4">
        <v>1445258</v>
      </c>
      <c r="D94" s="4" t="s">
        <v>624</v>
      </c>
      <c r="E94" s="6" t="s">
        <v>19</v>
      </c>
      <c r="F94" s="21" t="s">
        <v>160</v>
      </c>
      <c r="G94" s="21" t="s">
        <v>625</v>
      </c>
      <c r="H94" s="6" t="s">
        <v>17</v>
      </c>
      <c r="I94" s="20" t="s">
        <v>195</v>
      </c>
      <c r="J94" s="6" t="s">
        <v>18</v>
      </c>
      <c r="K94" s="7" t="s">
        <v>626</v>
      </c>
      <c r="L94" s="58">
        <v>45729</v>
      </c>
      <c r="M94" s="19">
        <v>46093</v>
      </c>
    </row>
    <row r="95" spans="1:13" ht="14.4" hidden="1" x14ac:dyDescent="0.3">
      <c r="A95" s="43"/>
      <c r="B95" s="4"/>
      <c r="C95" s="4"/>
      <c r="D95" s="10"/>
      <c r="E95" s="6"/>
      <c r="F95" s="21"/>
      <c r="G95" s="21"/>
      <c r="H95" s="6"/>
      <c r="I95" s="20"/>
      <c r="J95" s="6"/>
      <c r="K95" s="7" t="s">
        <v>627</v>
      </c>
      <c r="L95" s="58"/>
      <c r="M95" s="19"/>
    </row>
    <row r="96" spans="1:13" ht="56.25" customHeight="1" x14ac:dyDescent="0.3">
      <c r="A96" s="18">
        <f t="shared" ref="A96:A106" si="5">ROW() - ROW($A$98) + 84</f>
        <v>82</v>
      </c>
      <c r="B96" s="4" t="s">
        <v>367</v>
      </c>
      <c r="C96" s="4">
        <v>1442755</v>
      </c>
      <c r="D96" s="10" t="s">
        <v>628</v>
      </c>
      <c r="E96" s="5" t="s">
        <v>16</v>
      </c>
      <c r="F96" s="18" t="s">
        <v>629</v>
      </c>
      <c r="G96" s="5"/>
      <c r="H96" s="6" t="s">
        <v>17</v>
      </c>
      <c r="I96" s="29" t="s">
        <v>630</v>
      </c>
      <c r="J96" s="4" t="s">
        <v>18</v>
      </c>
      <c r="K96" s="5" t="s">
        <v>631</v>
      </c>
      <c r="L96" s="39">
        <v>45730</v>
      </c>
      <c r="M96" s="16">
        <v>46096</v>
      </c>
    </row>
    <row r="97" spans="1:13" ht="14.4" x14ac:dyDescent="0.3">
      <c r="A97" s="18">
        <f t="shared" si="5"/>
        <v>83</v>
      </c>
      <c r="B97" s="4" t="s">
        <v>67</v>
      </c>
      <c r="C97" s="4">
        <v>854978</v>
      </c>
      <c r="D97" s="10" t="s">
        <v>68</v>
      </c>
      <c r="E97" s="5" t="s">
        <v>632</v>
      </c>
      <c r="F97" s="5"/>
      <c r="G97" s="5"/>
      <c r="H97" s="5" t="s">
        <v>17</v>
      </c>
      <c r="I97" s="17"/>
      <c r="J97" s="4" t="s">
        <v>18</v>
      </c>
      <c r="K97" s="221"/>
      <c r="L97" s="5"/>
      <c r="M97" s="4"/>
    </row>
    <row r="98" spans="1:13" ht="14.4" x14ac:dyDescent="0.3">
      <c r="A98" s="18">
        <f t="shared" si="5"/>
        <v>84</v>
      </c>
      <c r="B98" s="4" t="s">
        <v>633</v>
      </c>
      <c r="C98" s="4">
        <v>1438708</v>
      </c>
      <c r="D98" s="10" t="s">
        <v>634</v>
      </c>
      <c r="E98" s="5" t="s">
        <v>632</v>
      </c>
      <c r="F98" s="18" t="s">
        <v>155</v>
      </c>
      <c r="G98" s="5"/>
      <c r="H98" s="10" t="s">
        <v>20</v>
      </c>
      <c r="I98" s="17" t="s">
        <v>248</v>
      </c>
      <c r="J98" s="4" t="s">
        <v>18</v>
      </c>
      <c r="K98" s="5" t="s">
        <v>635</v>
      </c>
      <c r="L98" s="39">
        <v>45734</v>
      </c>
      <c r="M98" s="16">
        <v>46040</v>
      </c>
    </row>
    <row r="99" spans="1:13" ht="28.8" x14ac:dyDescent="0.3">
      <c r="A99" s="18">
        <f t="shared" si="5"/>
        <v>85</v>
      </c>
      <c r="B99" s="4" t="s">
        <v>636</v>
      </c>
      <c r="C99" s="4">
        <v>1444834</v>
      </c>
      <c r="D99" s="10" t="s">
        <v>637</v>
      </c>
      <c r="E99" s="5" t="s">
        <v>16</v>
      </c>
      <c r="F99" s="18" t="s">
        <v>629</v>
      </c>
      <c r="G99" s="5"/>
      <c r="H99" s="4" t="s">
        <v>32</v>
      </c>
      <c r="I99" s="17" t="s">
        <v>195</v>
      </c>
      <c r="J99" s="4" t="s">
        <v>18</v>
      </c>
      <c r="K99" s="3" t="s">
        <v>638</v>
      </c>
      <c r="L99" s="39">
        <v>45737</v>
      </c>
      <c r="M99" s="16">
        <v>46101</v>
      </c>
    </row>
    <row r="100" spans="1:13" ht="28.8" x14ac:dyDescent="0.3">
      <c r="A100" s="18">
        <f t="shared" si="5"/>
        <v>86</v>
      </c>
      <c r="B100" s="4" t="s">
        <v>639</v>
      </c>
      <c r="C100" s="4">
        <v>1438737</v>
      </c>
      <c r="D100" s="10" t="s">
        <v>640</v>
      </c>
      <c r="E100" s="5" t="s">
        <v>19</v>
      </c>
      <c r="F100" s="23" t="s">
        <v>641</v>
      </c>
      <c r="G100" s="5"/>
      <c r="H100" s="4" t="s">
        <v>32</v>
      </c>
      <c r="I100" s="29" t="s">
        <v>642</v>
      </c>
      <c r="J100" s="4" t="s">
        <v>18</v>
      </c>
      <c r="K100" s="5" t="s">
        <v>643</v>
      </c>
      <c r="L100" s="39">
        <v>45742</v>
      </c>
      <c r="M100" s="16">
        <v>46109</v>
      </c>
    </row>
    <row r="101" spans="1:13" ht="14.4" x14ac:dyDescent="0.3">
      <c r="A101" s="18">
        <f t="shared" si="5"/>
        <v>87</v>
      </c>
      <c r="B101" s="4" t="s">
        <v>644</v>
      </c>
      <c r="C101" s="4">
        <v>1360037</v>
      </c>
      <c r="D101" s="10" t="s">
        <v>645</v>
      </c>
      <c r="E101" s="5" t="s">
        <v>19</v>
      </c>
      <c r="F101" s="5"/>
      <c r="G101" s="5"/>
      <c r="H101" s="5" t="s">
        <v>17</v>
      </c>
      <c r="I101" s="17"/>
      <c r="J101" s="4" t="s">
        <v>18</v>
      </c>
      <c r="K101" s="5"/>
      <c r="L101" s="39">
        <v>45736</v>
      </c>
      <c r="M101" s="16">
        <v>46100</v>
      </c>
    </row>
    <row r="102" spans="1:13" ht="14.4" x14ac:dyDescent="0.3">
      <c r="A102" s="18">
        <f t="shared" si="5"/>
        <v>88</v>
      </c>
      <c r="B102" s="4" t="s">
        <v>175</v>
      </c>
      <c r="C102" s="4">
        <v>1446886</v>
      </c>
      <c r="D102" s="10" t="s">
        <v>173</v>
      </c>
      <c r="E102" s="5" t="s">
        <v>16</v>
      </c>
      <c r="F102" s="5"/>
      <c r="G102" s="5"/>
      <c r="H102" s="5" t="s">
        <v>17</v>
      </c>
      <c r="I102" s="17"/>
      <c r="J102" s="4" t="s">
        <v>18</v>
      </c>
      <c r="K102" s="5"/>
      <c r="L102" s="39">
        <v>45744</v>
      </c>
      <c r="M102" s="16">
        <v>46108</v>
      </c>
    </row>
    <row r="103" spans="1:13" ht="14.4" x14ac:dyDescent="0.3">
      <c r="A103" s="18">
        <f t="shared" si="5"/>
        <v>89</v>
      </c>
      <c r="B103" s="4" t="s">
        <v>359</v>
      </c>
      <c r="C103" s="4">
        <v>1438643</v>
      </c>
      <c r="D103" s="10" t="s">
        <v>646</v>
      </c>
      <c r="E103" s="5" t="s">
        <v>632</v>
      </c>
      <c r="F103" s="5"/>
      <c r="G103" s="5"/>
      <c r="H103" s="5" t="s">
        <v>17</v>
      </c>
      <c r="I103" s="17"/>
      <c r="J103" s="4" t="s">
        <v>18</v>
      </c>
      <c r="K103" s="5"/>
      <c r="L103" s="39">
        <v>45756</v>
      </c>
      <c r="M103" s="16">
        <v>46124</v>
      </c>
    </row>
    <row r="104" spans="1:13" ht="28.8" x14ac:dyDescent="0.3">
      <c r="A104" s="18">
        <f t="shared" si="5"/>
        <v>90</v>
      </c>
      <c r="B104" s="4" t="s">
        <v>82</v>
      </c>
      <c r="C104" s="4">
        <v>1264605</v>
      </c>
      <c r="D104" s="10" t="s">
        <v>647</v>
      </c>
      <c r="E104" s="6" t="s">
        <v>19</v>
      </c>
      <c r="F104" s="18" t="s">
        <v>160</v>
      </c>
      <c r="G104" s="21" t="s">
        <v>648</v>
      </c>
      <c r="H104" s="6" t="s">
        <v>17</v>
      </c>
      <c r="I104" s="20" t="s">
        <v>190</v>
      </c>
      <c r="J104" s="6" t="s">
        <v>18</v>
      </c>
      <c r="K104" s="7" t="s">
        <v>649</v>
      </c>
      <c r="L104" s="58">
        <v>45751</v>
      </c>
      <c r="M104" s="19">
        <v>46115</v>
      </c>
    </row>
    <row r="105" spans="1:13" ht="49.5" customHeight="1" x14ac:dyDescent="0.3">
      <c r="A105" s="18">
        <f t="shared" si="5"/>
        <v>91</v>
      </c>
      <c r="B105" s="4" t="s">
        <v>368</v>
      </c>
      <c r="C105" s="4">
        <v>1440528</v>
      </c>
      <c r="D105" s="10" t="s">
        <v>650</v>
      </c>
      <c r="E105" s="6" t="s">
        <v>19</v>
      </c>
      <c r="F105" s="18" t="s">
        <v>160</v>
      </c>
      <c r="G105" s="18" t="s">
        <v>651</v>
      </c>
      <c r="H105" s="4" t="s">
        <v>17</v>
      </c>
      <c r="I105" s="17" t="s">
        <v>195</v>
      </c>
      <c r="J105" s="4" t="s">
        <v>18</v>
      </c>
      <c r="K105" s="5" t="s">
        <v>652</v>
      </c>
      <c r="L105" s="39">
        <v>45750</v>
      </c>
      <c r="M105" s="16">
        <v>46114</v>
      </c>
    </row>
    <row r="106" spans="1:13" ht="14.4" x14ac:dyDescent="0.3">
      <c r="A106" s="18">
        <f t="shared" si="5"/>
        <v>92</v>
      </c>
      <c r="B106" s="6" t="s">
        <v>198</v>
      </c>
      <c r="C106" s="6">
        <v>1438729</v>
      </c>
      <c r="D106" s="15" t="s">
        <v>199</v>
      </c>
      <c r="E106" s="5" t="s">
        <v>632</v>
      </c>
      <c r="F106" s="8" t="s">
        <v>273</v>
      </c>
      <c r="G106" s="7"/>
      <c r="H106" s="7" t="s">
        <v>20</v>
      </c>
      <c r="I106" s="20"/>
      <c r="J106" s="6" t="s">
        <v>18</v>
      </c>
      <c r="K106" s="7"/>
      <c r="L106" s="39">
        <v>45751</v>
      </c>
      <c r="M106" s="16">
        <v>46129</v>
      </c>
    </row>
    <row r="107" spans="1:13" ht="14.4" hidden="1" x14ac:dyDescent="0.3">
      <c r="A107" s="42"/>
      <c r="B107" s="6"/>
      <c r="C107" s="6"/>
      <c r="D107" s="15"/>
      <c r="E107" s="7"/>
      <c r="F107" s="7"/>
      <c r="G107" s="7"/>
      <c r="H107" s="7"/>
      <c r="I107" s="20"/>
      <c r="J107" s="6"/>
      <c r="K107" s="7">
        <v>58</v>
      </c>
      <c r="L107" s="68"/>
      <c r="M107" s="19"/>
    </row>
    <row r="108" spans="1:13" ht="14.4" hidden="1" x14ac:dyDescent="0.3">
      <c r="A108" s="42"/>
      <c r="B108" s="6"/>
      <c r="C108" s="6"/>
      <c r="D108" s="15"/>
      <c r="E108" s="7"/>
      <c r="F108" s="7"/>
      <c r="G108" s="7"/>
      <c r="H108" s="7"/>
      <c r="I108" s="20"/>
      <c r="J108" s="6"/>
      <c r="K108" s="7">
        <v>59</v>
      </c>
      <c r="L108" s="68"/>
      <c r="M108" s="19"/>
    </row>
    <row r="109" spans="1:13" ht="14.4" hidden="1" x14ac:dyDescent="0.3">
      <c r="A109" s="42"/>
      <c r="B109" s="6"/>
      <c r="C109" s="6"/>
      <c r="D109" s="15"/>
      <c r="E109" s="7"/>
      <c r="F109" s="7"/>
      <c r="G109" s="7"/>
      <c r="H109" s="7"/>
      <c r="I109" s="20"/>
      <c r="J109" s="6"/>
      <c r="K109" s="7">
        <v>60</v>
      </c>
      <c r="L109" s="68"/>
      <c r="M109" s="19"/>
    </row>
    <row r="110" spans="1:13" ht="14.4" hidden="1" x14ac:dyDescent="0.3">
      <c r="A110" s="42"/>
      <c r="B110" s="6"/>
      <c r="C110" s="6"/>
      <c r="D110" s="15"/>
      <c r="E110" s="7"/>
      <c r="F110" s="7"/>
      <c r="G110" s="7"/>
      <c r="H110" s="7"/>
      <c r="I110" s="20"/>
      <c r="J110" s="6"/>
      <c r="K110" s="7">
        <v>61</v>
      </c>
      <c r="L110" s="68"/>
      <c r="M110" s="19"/>
    </row>
    <row r="111" spans="1:13" ht="14.4" hidden="1" x14ac:dyDescent="0.3">
      <c r="A111" s="42"/>
      <c r="B111" s="6"/>
      <c r="C111" s="6"/>
      <c r="D111" s="15"/>
      <c r="E111" s="7"/>
      <c r="F111" s="7"/>
      <c r="G111" s="7"/>
      <c r="H111" s="7"/>
      <c r="I111" s="20"/>
      <c r="J111" s="6"/>
      <c r="K111" s="7">
        <v>62</v>
      </c>
      <c r="L111" s="68"/>
      <c r="M111" s="19"/>
    </row>
    <row r="112" spans="1:13" ht="14.4" hidden="1" x14ac:dyDescent="0.3">
      <c r="A112" s="42"/>
      <c r="B112" s="6"/>
      <c r="C112" s="6"/>
      <c r="D112" s="15"/>
      <c r="E112" s="7"/>
      <c r="F112" s="7"/>
      <c r="G112" s="7"/>
      <c r="H112" s="7"/>
      <c r="I112" s="20"/>
      <c r="J112" s="6"/>
      <c r="K112" s="7">
        <v>63</v>
      </c>
      <c r="L112" s="68"/>
      <c r="M112" s="19"/>
    </row>
    <row r="113" spans="1:13" ht="14.4" hidden="1" x14ac:dyDescent="0.3">
      <c r="A113" s="42"/>
      <c r="B113" s="6"/>
      <c r="C113" s="6"/>
      <c r="D113" s="15"/>
      <c r="E113" s="7"/>
      <c r="F113" s="7"/>
      <c r="G113" s="7"/>
      <c r="H113" s="7"/>
      <c r="I113" s="20"/>
      <c r="J113" s="6"/>
      <c r="K113" s="7">
        <v>64</v>
      </c>
      <c r="L113" s="68"/>
      <c r="M113" s="19"/>
    </row>
    <row r="114" spans="1:13" ht="14.4" hidden="1" x14ac:dyDescent="0.3">
      <c r="A114" s="42"/>
      <c r="B114" s="6"/>
      <c r="C114" s="6"/>
      <c r="D114" s="15"/>
      <c r="E114" s="7"/>
      <c r="F114" s="7"/>
      <c r="G114" s="7"/>
      <c r="H114" s="7"/>
      <c r="I114" s="20"/>
      <c r="J114" s="6"/>
      <c r="K114" s="7">
        <v>65</v>
      </c>
      <c r="L114" s="68"/>
      <c r="M114" s="19"/>
    </row>
    <row r="115" spans="1:13" ht="28.8" x14ac:dyDescent="0.3">
      <c r="A115" s="42">
        <f>ROW() - ROW($A$98) + 84</f>
        <v>101</v>
      </c>
      <c r="B115" s="6" t="s">
        <v>61</v>
      </c>
      <c r="C115" s="6">
        <v>1447159</v>
      </c>
      <c r="D115" s="6" t="s">
        <v>653</v>
      </c>
      <c r="E115" s="6" t="s">
        <v>16</v>
      </c>
      <c r="F115" s="21" t="s">
        <v>414</v>
      </c>
      <c r="G115" s="21" t="s">
        <v>654</v>
      </c>
      <c r="H115" s="6" t="s">
        <v>17</v>
      </c>
      <c r="I115" s="41" t="s">
        <v>325</v>
      </c>
      <c r="J115" s="7" t="s">
        <v>18</v>
      </c>
      <c r="K115" s="7" t="s">
        <v>655</v>
      </c>
      <c r="L115" s="68">
        <v>45761</v>
      </c>
      <c r="M115" s="19">
        <v>46125</v>
      </c>
    </row>
    <row r="116" spans="1:13" ht="28.8" x14ac:dyDescent="0.3">
      <c r="A116" s="18">
        <f>ROW() - ROW($A$98) + 84</f>
        <v>102</v>
      </c>
      <c r="B116" s="4" t="s">
        <v>369</v>
      </c>
      <c r="C116" s="4">
        <v>1440527</v>
      </c>
      <c r="D116" s="4" t="s">
        <v>656</v>
      </c>
      <c r="E116" s="4" t="s">
        <v>19</v>
      </c>
      <c r="F116" s="18" t="s">
        <v>242</v>
      </c>
      <c r="G116" s="44" t="s">
        <v>657</v>
      </c>
      <c r="H116" s="4" t="s">
        <v>17</v>
      </c>
      <c r="I116" s="29" t="s">
        <v>195</v>
      </c>
      <c r="J116" s="5" t="s">
        <v>18</v>
      </c>
      <c r="K116" s="5" t="s">
        <v>658</v>
      </c>
      <c r="L116" s="39">
        <v>45750</v>
      </c>
      <c r="M116" s="16">
        <v>46114</v>
      </c>
    </row>
    <row r="117" spans="1:13" ht="14.4" x14ac:dyDescent="0.3">
      <c r="A117" s="18">
        <f>ROW() - ROW($A$98) + 84</f>
        <v>103</v>
      </c>
      <c r="B117" s="4" t="s">
        <v>198</v>
      </c>
      <c r="C117" s="4">
        <v>1438729</v>
      </c>
      <c r="D117" s="4" t="s">
        <v>199</v>
      </c>
      <c r="E117" s="36" t="s">
        <v>13</v>
      </c>
      <c r="F117" s="8" t="s">
        <v>273</v>
      </c>
      <c r="G117" s="4"/>
      <c r="H117" s="5" t="s">
        <v>20</v>
      </c>
      <c r="I117" s="17"/>
      <c r="J117" s="4" t="s">
        <v>18</v>
      </c>
      <c r="K117" s="5"/>
      <c r="L117" s="5"/>
      <c r="M117" s="5"/>
    </row>
    <row r="118" spans="1:13" ht="14.4" x14ac:dyDescent="0.3">
      <c r="A118" s="18">
        <f>ROW() - ROW($A$98) + 84</f>
        <v>104</v>
      </c>
      <c r="B118" s="4" t="s">
        <v>61</v>
      </c>
      <c r="C118" s="4">
        <v>1447159</v>
      </c>
      <c r="D118" s="4" t="s">
        <v>653</v>
      </c>
      <c r="E118" s="4" t="s">
        <v>16</v>
      </c>
      <c r="F118" s="21" t="s">
        <v>414</v>
      </c>
      <c r="G118" s="4"/>
      <c r="H118" s="5" t="s">
        <v>17</v>
      </c>
      <c r="I118" s="17"/>
      <c r="J118" s="4" t="s">
        <v>18</v>
      </c>
      <c r="K118" s="5"/>
      <c r="L118" s="5"/>
      <c r="M118" s="5"/>
    </row>
    <row r="119" spans="1:13" ht="28.8" hidden="1" x14ac:dyDescent="0.3">
      <c r="A119" s="18">
        <f>ROW() - ROW($A$98) + 84</f>
        <v>105</v>
      </c>
      <c r="B119" s="4" t="s">
        <v>61</v>
      </c>
      <c r="C119" s="4">
        <v>1447159</v>
      </c>
      <c r="D119" s="4" t="s">
        <v>653</v>
      </c>
      <c r="E119" s="4" t="s">
        <v>16</v>
      </c>
      <c r="F119" s="18" t="s">
        <v>414</v>
      </c>
      <c r="G119" s="18" t="s">
        <v>654</v>
      </c>
      <c r="H119" s="4" t="s">
        <v>17</v>
      </c>
      <c r="I119" s="29" t="s">
        <v>325</v>
      </c>
      <c r="J119" s="5" t="s">
        <v>295</v>
      </c>
      <c r="K119" s="5" t="s">
        <v>659</v>
      </c>
      <c r="L119" s="39">
        <v>45761</v>
      </c>
      <c r="M119" s="16">
        <v>46087</v>
      </c>
    </row>
    <row r="120" spans="1:13" ht="14.4" hidden="1" x14ac:dyDescent="0.3">
      <c r="A120" s="18"/>
      <c r="B120" s="4"/>
      <c r="C120" s="4"/>
      <c r="D120" s="4"/>
      <c r="E120" s="6"/>
      <c r="F120" s="21"/>
      <c r="G120" s="4"/>
      <c r="H120" s="5"/>
      <c r="I120" s="20"/>
      <c r="J120" s="4"/>
      <c r="K120" s="5">
        <v>69</v>
      </c>
      <c r="L120" s="5"/>
      <c r="M120" s="5"/>
    </row>
    <row r="121" spans="1:13" ht="14.4" hidden="1" x14ac:dyDescent="0.3">
      <c r="A121" s="18"/>
      <c r="B121" s="4"/>
      <c r="C121" s="4"/>
      <c r="D121" s="4"/>
      <c r="E121" s="6"/>
      <c r="F121" s="21"/>
      <c r="G121" s="4"/>
      <c r="H121" s="5"/>
      <c r="I121" s="20"/>
      <c r="J121" s="4"/>
      <c r="K121" s="5">
        <v>70</v>
      </c>
      <c r="L121" s="5"/>
      <c r="M121" s="5"/>
    </row>
    <row r="122" spans="1:13" ht="14.4" hidden="1" x14ac:dyDescent="0.3">
      <c r="A122" s="18"/>
      <c r="B122" s="4"/>
      <c r="C122" s="4"/>
      <c r="D122" s="4"/>
      <c r="E122" s="6"/>
      <c r="F122" s="21"/>
      <c r="G122" s="4"/>
      <c r="H122" s="5"/>
      <c r="I122" s="20"/>
      <c r="J122" s="4"/>
      <c r="K122" s="5">
        <v>71</v>
      </c>
      <c r="L122" s="5"/>
      <c r="M122" s="5"/>
    </row>
    <row r="123" spans="1:13" ht="28.8" x14ac:dyDescent="0.3">
      <c r="A123" s="18">
        <f>ROW() - ROW($A$98) + 84</f>
        <v>109</v>
      </c>
      <c r="B123" s="4" t="s">
        <v>216</v>
      </c>
      <c r="C123" s="4">
        <v>1445428</v>
      </c>
      <c r="D123" s="4" t="s">
        <v>660</v>
      </c>
      <c r="E123" s="6" t="s">
        <v>19</v>
      </c>
      <c r="F123" s="18" t="s">
        <v>160</v>
      </c>
      <c r="G123" s="18" t="s">
        <v>661</v>
      </c>
      <c r="H123" s="4" t="s">
        <v>14</v>
      </c>
      <c r="I123" s="20" t="s">
        <v>191</v>
      </c>
      <c r="J123" s="4" t="s">
        <v>18</v>
      </c>
      <c r="K123" s="5" t="s">
        <v>662</v>
      </c>
      <c r="L123" s="39">
        <v>45766</v>
      </c>
      <c r="M123" s="16">
        <v>46130</v>
      </c>
    </row>
    <row r="124" spans="1:13" ht="28.8" x14ac:dyDescent="0.3">
      <c r="A124" s="18">
        <f>ROW() - ROW($A$98) + 84</f>
        <v>110</v>
      </c>
      <c r="B124" s="4" t="s">
        <v>208</v>
      </c>
      <c r="C124" s="4">
        <v>1445574</v>
      </c>
      <c r="D124" s="4" t="s">
        <v>209</v>
      </c>
      <c r="E124" s="4" t="s">
        <v>16</v>
      </c>
      <c r="F124" s="21" t="s">
        <v>414</v>
      </c>
      <c r="G124" s="18" t="s">
        <v>663</v>
      </c>
      <c r="H124" s="4" t="s">
        <v>14</v>
      </c>
      <c r="I124" s="20" t="s">
        <v>191</v>
      </c>
      <c r="J124" s="4" t="s">
        <v>18</v>
      </c>
      <c r="K124" s="5" t="s">
        <v>664</v>
      </c>
      <c r="L124" s="39">
        <v>45766</v>
      </c>
      <c r="M124" s="16">
        <v>46130</v>
      </c>
    </row>
    <row r="125" spans="1:13" ht="14.4" x14ac:dyDescent="0.3">
      <c r="A125" s="18">
        <f>ROW() - ROW($A$98) + 84</f>
        <v>111</v>
      </c>
      <c r="B125" s="4" t="s">
        <v>217</v>
      </c>
      <c r="C125" s="4">
        <v>1445576</v>
      </c>
      <c r="D125" s="4" t="s">
        <v>218</v>
      </c>
      <c r="E125" s="6" t="s">
        <v>19</v>
      </c>
      <c r="F125" s="18" t="s">
        <v>160</v>
      </c>
      <c r="G125" s="18"/>
      <c r="H125" s="5" t="s">
        <v>14</v>
      </c>
      <c r="I125" s="17"/>
      <c r="J125" s="4" t="s">
        <v>18</v>
      </c>
      <c r="K125" s="5"/>
      <c r="L125" s="5"/>
      <c r="M125" s="5"/>
    </row>
    <row r="126" spans="1:13" ht="28.8" x14ac:dyDescent="0.3">
      <c r="A126" s="18">
        <f>ROW() - ROW($A$98) + 84</f>
        <v>112</v>
      </c>
      <c r="B126" s="4" t="s">
        <v>74</v>
      </c>
      <c r="C126" s="4">
        <v>1445284</v>
      </c>
      <c r="D126" s="4" t="s">
        <v>665</v>
      </c>
      <c r="E126" s="4" t="s">
        <v>16</v>
      </c>
      <c r="F126" s="21" t="s">
        <v>414</v>
      </c>
      <c r="G126" s="18" t="s">
        <v>666</v>
      </c>
      <c r="H126" s="15" t="s">
        <v>17</v>
      </c>
      <c r="I126" s="63" t="s">
        <v>190</v>
      </c>
      <c r="J126" s="4" t="s">
        <v>18</v>
      </c>
      <c r="K126" s="5" t="s">
        <v>667</v>
      </c>
      <c r="L126" s="39">
        <v>45769</v>
      </c>
      <c r="M126" s="16">
        <v>46138</v>
      </c>
    </row>
    <row r="127" spans="1:13" ht="28.8" x14ac:dyDescent="0.3">
      <c r="A127" s="18">
        <f>ROW() - ROW($A$98) + 84</f>
        <v>113</v>
      </c>
      <c r="B127" s="4" t="s">
        <v>75</v>
      </c>
      <c r="C127" s="4">
        <v>1445283</v>
      </c>
      <c r="D127" s="4" t="s">
        <v>668</v>
      </c>
      <c r="E127" s="4" t="s">
        <v>16</v>
      </c>
      <c r="F127" s="21" t="s">
        <v>414</v>
      </c>
      <c r="G127" s="18" t="s">
        <v>669</v>
      </c>
      <c r="H127" s="15" t="s">
        <v>17</v>
      </c>
      <c r="I127" s="63" t="s">
        <v>190</v>
      </c>
      <c r="J127" s="4" t="s">
        <v>18</v>
      </c>
      <c r="K127" s="5" t="s">
        <v>670</v>
      </c>
      <c r="L127" s="39">
        <v>45769</v>
      </c>
      <c r="M127" s="16">
        <v>46138</v>
      </c>
    </row>
    <row r="128" spans="1:13" ht="14.4" hidden="1" x14ac:dyDescent="0.3">
      <c r="A128" s="18"/>
      <c r="B128" s="4"/>
      <c r="C128" s="4"/>
      <c r="D128" s="4"/>
      <c r="E128" s="4"/>
      <c r="F128" s="21"/>
      <c r="G128" s="18"/>
      <c r="H128" s="15"/>
      <c r="I128" s="63"/>
      <c r="J128" s="4"/>
      <c r="K128" s="5">
        <v>76</v>
      </c>
      <c r="L128" s="39"/>
      <c r="M128" s="16"/>
    </row>
    <row r="129" spans="1:13" ht="14.4" hidden="1" x14ac:dyDescent="0.3">
      <c r="A129" s="18"/>
      <c r="B129" s="4"/>
      <c r="C129" s="4"/>
      <c r="D129" s="4"/>
      <c r="E129" s="4"/>
      <c r="F129" s="21"/>
      <c r="G129" s="18"/>
      <c r="H129" s="15"/>
      <c r="I129" s="63"/>
      <c r="J129" s="4"/>
      <c r="K129" s="5">
        <v>77</v>
      </c>
      <c r="L129" s="39"/>
      <c r="M129" s="16"/>
    </row>
    <row r="130" spans="1:13" ht="28.8" x14ac:dyDescent="0.3">
      <c r="A130" s="18">
        <f>ROW() - ROW($A$98) + 84</f>
        <v>116</v>
      </c>
      <c r="B130" s="4" t="s">
        <v>375</v>
      </c>
      <c r="C130" s="4">
        <v>1440541</v>
      </c>
      <c r="D130" s="4" t="s">
        <v>671</v>
      </c>
      <c r="E130" s="4" t="s">
        <v>16</v>
      </c>
      <c r="F130" s="21" t="s">
        <v>414</v>
      </c>
      <c r="G130" s="18" t="s">
        <v>672</v>
      </c>
      <c r="H130" s="15" t="s">
        <v>17</v>
      </c>
      <c r="I130" s="17" t="s">
        <v>231</v>
      </c>
      <c r="J130" s="4" t="s">
        <v>18</v>
      </c>
      <c r="K130" s="5" t="s">
        <v>673</v>
      </c>
      <c r="L130" s="39">
        <v>45770</v>
      </c>
      <c r="M130" s="16">
        <v>46136</v>
      </c>
    </row>
    <row r="131" spans="1:13" ht="14.4" hidden="1" x14ac:dyDescent="0.3">
      <c r="A131" s="18"/>
      <c r="B131" s="4"/>
      <c r="C131" s="4"/>
      <c r="D131" s="4"/>
      <c r="E131" s="6"/>
      <c r="F131" s="21"/>
      <c r="G131" s="18"/>
      <c r="H131" s="15"/>
      <c r="I131" s="63"/>
      <c r="J131" s="4"/>
      <c r="K131" s="5">
        <v>79</v>
      </c>
      <c r="L131" s="39"/>
      <c r="M131" s="16"/>
    </row>
    <row r="132" spans="1:13" ht="14.4" hidden="1" x14ac:dyDescent="0.3">
      <c r="A132" s="18"/>
      <c r="B132" s="4"/>
      <c r="C132" s="4"/>
      <c r="D132" s="4"/>
      <c r="E132" s="6"/>
      <c r="F132" s="21"/>
      <c r="G132" s="18"/>
      <c r="H132" s="15"/>
      <c r="I132" s="63"/>
      <c r="J132" s="4"/>
      <c r="K132" s="5">
        <v>80</v>
      </c>
      <c r="L132" s="39"/>
      <c r="M132" s="16"/>
    </row>
    <row r="133" spans="1:13" ht="28.8" x14ac:dyDescent="0.3">
      <c r="A133" s="18">
        <f>ROW() - ROW($A$98) + 84</f>
        <v>119</v>
      </c>
      <c r="B133" s="4" t="s">
        <v>674</v>
      </c>
      <c r="C133" s="4">
        <v>1440250</v>
      </c>
      <c r="D133" s="4" t="s">
        <v>675</v>
      </c>
      <c r="E133" s="6" t="s">
        <v>19</v>
      </c>
      <c r="F133" s="18" t="s">
        <v>160</v>
      </c>
      <c r="G133" s="18" t="s">
        <v>676</v>
      </c>
      <c r="H133" s="15" t="s">
        <v>17</v>
      </c>
      <c r="I133" s="63" t="s">
        <v>190</v>
      </c>
      <c r="J133" s="4" t="s">
        <v>18</v>
      </c>
      <c r="K133" s="53" t="s">
        <v>677</v>
      </c>
      <c r="L133" s="39">
        <v>45770</v>
      </c>
      <c r="M133" s="16">
        <v>46134</v>
      </c>
    </row>
    <row r="134" spans="1:13" ht="28.8" x14ac:dyDescent="0.3">
      <c r="A134" s="18">
        <f>ROW() - ROW($A$98) + 84</f>
        <v>120</v>
      </c>
      <c r="B134" s="4" t="s">
        <v>678</v>
      </c>
      <c r="C134" s="4">
        <v>1444635</v>
      </c>
      <c r="D134" s="4" t="s">
        <v>679</v>
      </c>
      <c r="E134" s="6" t="s">
        <v>19</v>
      </c>
      <c r="F134" s="18" t="s">
        <v>160</v>
      </c>
      <c r="G134" s="18" t="s">
        <v>680</v>
      </c>
      <c r="H134" s="4" t="s">
        <v>157</v>
      </c>
      <c r="I134" s="20" t="s">
        <v>191</v>
      </c>
      <c r="J134" s="4" t="s">
        <v>18</v>
      </c>
      <c r="K134" s="218" t="s">
        <v>681</v>
      </c>
      <c r="L134" s="39">
        <v>45763</v>
      </c>
      <c r="M134" s="16">
        <v>46130</v>
      </c>
    </row>
    <row r="135" spans="1:13" ht="28.8" x14ac:dyDescent="0.3">
      <c r="A135" s="18">
        <f t="shared" ref="A135:A217" si="6">ROW() - ROW($A$98) + 84</f>
        <v>121</v>
      </c>
      <c r="B135" s="4" t="s">
        <v>682</v>
      </c>
      <c r="C135" s="4">
        <v>1444631</v>
      </c>
      <c r="D135" s="4" t="s">
        <v>683</v>
      </c>
      <c r="E135" s="6" t="s">
        <v>19</v>
      </c>
      <c r="F135" s="18" t="s">
        <v>160</v>
      </c>
      <c r="G135" s="18" t="s">
        <v>684</v>
      </c>
      <c r="H135" s="4" t="s">
        <v>157</v>
      </c>
      <c r="I135" s="20" t="s">
        <v>191</v>
      </c>
      <c r="J135" s="4" t="s">
        <v>18</v>
      </c>
      <c r="K135" s="218" t="s">
        <v>685</v>
      </c>
      <c r="L135" s="39">
        <v>45763</v>
      </c>
      <c r="M135" s="16">
        <v>46130</v>
      </c>
    </row>
    <row r="136" spans="1:13" ht="28.8" x14ac:dyDescent="0.3">
      <c r="A136" s="18">
        <f t="shared" si="6"/>
        <v>122</v>
      </c>
      <c r="B136" s="4" t="s">
        <v>686</v>
      </c>
      <c r="C136" s="4">
        <v>1444633</v>
      </c>
      <c r="D136" s="4" t="s">
        <v>687</v>
      </c>
      <c r="E136" s="6" t="s">
        <v>19</v>
      </c>
      <c r="F136" s="18" t="s">
        <v>160</v>
      </c>
      <c r="G136" s="18" t="s">
        <v>688</v>
      </c>
      <c r="H136" s="4" t="s">
        <v>157</v>
      </c>
      <c r="I136" s="20" t="s">
        <v>191</v>
      </c>
      <c r="J136" s="4" t="s">
        <v>18</v>
      </c>
      <c r="K136" s="218" t="s">
        <v>689</v>
      </c>
      <c r="L136" s="39">
        <v>45763</v>
      </c>
      <c r="M136" s="16">
        <v>46130</v>
      </c>
    </row>
    <row r="137" spans="1:13" ht="14.4" hidden="1" x14ac:dyDescent="0.3">
      <c r="A137" s="18"/>
      <c r="B137" s="4"/>
      <c r="C137" s="4"/>
      <c r="D137" s="4"/>
      <c r="E137" s="6"/>
      <c r="F137" s="18"/>
      <c r="G137" s="18"/>
      <c r="H137" s="15"/>
      <c r="I137" s="17"/>
      <c r="J137" s="11"/>
      <c r="K137" s="53">
        <v>82</v>
      </c>
      <c r="L137" s="39"/>
      <c r="M137" s="16"/>
    </row>
    <row r="138" spans="1:13" ht="14.4" hidden="1" x14ac:dyDescent="0.3">
      <c r="A138" s="18"/>
      <c r="B138" s="4"/>
      <c r="C138" s="4"/>
      <c r="D138" s="4"/>
      <c r="E138" s="6"/>
      <c r="F138" s="18"/>
      <c r="G138" s="18"/>
      <c r="H138" s="15"/>
      <c r="I138" s="17"/>
      <c r="J138" s="11"/>
      <c r="K138" s="53">
        <v>83</v>
      </c>
      <c r="L138" s="39"/>
      <c r="M138" s="16"/>
    </row>
    <row r="139" spans="1:13" ht="14.4" hidden="1" x14ac:dyDescent="0.3">
      <c r="A139" s="18"/>
      <c r="B139" s="4"/>
      <c r="C139" s="4"/>
      <c r="D139" s="4"/>
      <c r="E139" s="6"/>
      <c r="F139" s="18"/>
      <c r="G139" s="18"/>
      <c r="H139" s="15"/>
      <c r="I139" s="17"/>
      <c r="J139" s="11"/>
      <c r="K139" s="53">
        <v>84</v>
      </c>
      <c r="L139" s="39"/>
      <c r="M139" s="16"/>
    </row>
    <row r="140" spans="1:13" ht="28.8" x14ac:dyDescent="0.3">
      <c r="A140" s="18">
        <f t="shared" si="6"/>
        <v>126</v>
      </c>
      <c r="B140" s="4" t="s">
        <v>219</v>
      </c>
      <c r="C140" s="4">
        <v>1445573</v>
      </c>
      <c r="D140" s="4" t="s">
        <v>220</v>
      </c>
      <c r="E140" s="36" t="s">
        <v>13</v>
      </c>
      <c r="F140" s="8" t="s">
        <v>273</v>
      </c>
      <c r="G140" s="18" t="s">
        <v>690</v>
      </c>
      <c r="H140" s="4" t="s">
        <v>14</v>
      </c>
      <c r="I140" s="157" t="s">
        <v>191</v>
      </c>
      <c r="J140" s="4" t="s">
        <v>18</v>
      </c>
      <c r="K140" s="5" t="s">
        <v>691</v>
      </c>
      <c r="L140" s="39">
        <v>45766</v>
      </c>
      <c r="M140" s="16">
        <v>46130</v>
      </c>
    </row>
    <row r="141" spans="1:13" ht="14.4" hidden="1" x14ac:dyDescent="0.3">
      <c r="A141" s="18"/>
      <c r="B141" s="4"/>
      <c r="C141" s="4"/>
      <c r="D141" s="4"/>
      <c r="E141" s="6"/>
      <c r="F141" s="18"/>
      <c r="G141" s="18"/>
      <c r="H141" s="15"/>
      <c r="I141" s="17"/>
      <c r="J141" s="11"/>
      <c r="K141" s="53">
        <v>86</v>
      </c>
      <c r="L141" s="39"/>
      <c r="M141" s="16"/>
    </row>
    <row r="142" spans="1:13" ht="28.8" x14ac:dyDescent="0.3">
      <c r="A142" s="18">
        <f t="shared" si="6"/>
        <v>128</v>
      </c>
      <c r="B142" s="4" t="s">
        <v>692</v>
      </c>
      <c r="C142" s="4">
        <v>1444038</v>
      </c>
      <c r="D142" s="4" t="s">
        <v>693</v>
      </c>
      <c r="E142" s="6" t="s">
        <v>19</v>
      </c>
      <c r="F142" s="18" t="s">
        <v>160</v>
      </c>
      <c r="G142" s="18" t="s">
        <v>694</v>
      </c>
      <c r="H142" s="15" t="s">
        <v>17</v>
      </c>
      <c r="I142" s="63" t="s">
        <v>190</v>
      </c>
      <c r="J142" s="4" t="s">
        <v>18</v>
      </c>
      <c r="K142" s="5" t="s">
        <v>695</v>
      </c>
      <c r="L142" s="39">
        <v>45772</v>
      </c>
      <c r="M142" s="16">
        <v>46136</v>
      </c>
    </row>
    <row r="143" spans="1:13" ht="28.8" x14ac:dyDescent="0.3">
      <c r="A143" s="18">
        <f t="shared" si="6"/>
        <v>129</v>
      </c>
      <c r="B143" s="4" t="s">
        <v>213</v>
      </c>
      <c r="C143" s="4">
        <v>1444037</v>
      </c>
      <c r="D143" s="4" t="s">
        <v>696</v>
      </c>
      <c r="E143" s="6" t="s">
        <v>19</v>
      </c>
      <c r="F143" s="18" t="s">
        <v>160</v>
      </c>
      <c r="G143" s="18" t="s">
        <v>697</v>
      </c>
      <c r="H143" s="15" t="s">
        <v>17</v>
      </c>
      <c r="I143" s="63" t="s">
        <v>190</v>
      </c>
      <c r="J143" s="4" t="s">
        <v>18</v>
      </c>
      <c r="K143" s="5" t="s">
        <v>698</v>
      </c>
      <c r="L143" s="39">
        <v>45772</v>
      </c>
      <c r="M143" s="16">
        <v>46136</v>
      </c>
    </row>
    <row r="144" spans="1:13" ht="14.4" hidden="1" x14ac:dyDescent="0.3">
      <c r="A144" s="18"/>
      <c r="B144" s="4"/>
      <c r="C144" s="4"/>
      <c r="D144" s="4"/>
      <c r="E144" s="36"/>
      <c r="F144" s="8"/>
      <c r="G144" s="18"/>
      <c r="H144" s="4"/>
      <c r="I144" s="20"/>
      <c r="J144" s="4"/>
      <c r="K144" s="5">
        <v>89</v>
      </c>
      <c r="L144" s="39"/>
      <c r="M144" s="16"/>
    </row>
    <row r="145" spans="1:13" ht="28.8" x14ac:dyDescent="0.3">
      <c r="A145" s="18">
        <f t="shared" si="6"/>
        <v>131</v>
      </c>
      <c r="B145" s="4" t="s">
        <v>227</v>
      </c>
      <c r="C145" s="4">
        <v>1445575</v>
      </c>
      <c r="D145" s="4" t="s">
        <v>228</v>
      </c>
      <c r="E145" s="36" t="s">
        <v>13</v>
      </c>
      <c r="F145" s="8" t="s">
        <v>273</v>
      </c>
      <c r="G145" s="18" t="s">
        <v>699</v>
      </c>
      <c r="H145" s="4" t="s">
        <v>14</v>
      </c>
      <c r="I145" s="20" t="s">
        <v>191</v>
      </c>
      <c r="J145" s="4" t="s">
        <v>18</v>
      </c>
      <c r="K145" s="5" t="s">
        <v>700</v>
      </c>
      <c r="L145" s="39">
        <v>45772</v>
      </c>
      <c r="M145" s="16">
        <v>46188</v>
      </c>
    </row>
    <row r="146" spans="1:13" ht="28.8" x14ac:dyDescent="0.3">
      <c r="A146" s="54">
        <f t="shared" si="6"/>
        <v>132</v>
      </c>
      <c r="B146" s="10" t="s">
        <v>377</v>
      </c>
      <c r="C146" s="4">
        <v>1440540</v>
      </c>
      <c r="D146" s="4" t="s">
        <v>701</v>
      </c>
      <c r="E146" s="4" t="s">
        <v>16</v>
      </c>
      <c r="F146" s="21" t="s">
        <v>414</v>
      </c>
      <c r="G146" s="18" t="s">
        <v>702</v>
      </c>
      <c r="H146" s="15" t="s">
        <v>17</v>
      </c>
      <c r="I146" s="17" t="s">
        <v>231</v>
      </c>
      <c r="J146" s="11" t="s">
        <v>18</v>
      </c>
      <c r="K146" s="5" t="s">
        <v>703</v>
      </c>
      <c r="L146" s="39">
        <v>45775</v>
      </c>
      <c r="M146" s="16">
        <v>46139</v>
      </c>
    </row>
    <row r="147" spans="1:13" ht="28.8" hidden="1" x14ac:dyDescent="0.3">
      <c r="A147" s="18">
        <f t="shared" si="6"/>
        <v>133</v>
      </c>
      <c r="B147" s="6" t="s">
        <v>227</v>
      </c>
      <c r="C147" s="6">
        <v>1445575</v>
      </c>
      <c r="D147" s="6" t="s">
        <v>228</v>
      </c>
      <c r="E147" s="36" t="s">
        <v>13</v>
      </c>
      <c r="F147" s="8" t="s">
        <v>273</v>
      </c>
      <c r="G147" s="18" t="s">
        <v>699</v>
      </c>
      <c r="H147" s="4" t="s">
        <v>14</v>
      </c>
      <c r="I147" s="20" t="s">
        <v>191</v>
      </c>
      <c r="J147" s="7" t="s">
        <v>24</v>
      </c>
      <c r="K147" s="7" t="s">
        <v>704</v>
      </c>
      <c r="L147" s="39">
        <v>45772</v>
      </c>
      <c r="M147" s="16">
        <v>46130</v>
      </c>
    </row>
    <row r="148" spans="1:13" ht="28.8" x14ac:dyDescent="0.3">
      <c r="A148" s="43">
        <f t="shared" si="6"/>
        <v>134</v>
      </c>
      <c r="B148" s="10" t="s">
        <v>705</v>
      </c>
      <c r="C148" s="4">
        <v>1441965</v>
      </c>
      <c r="D148" s="4" t="s">
        <v>706</v>
      </c>
      <c r="E148" s="4" t="s">
        <v>19</v>
      </c>
      <c r="F148" s="18" t="s">
        <v>160</v>
      </c>
      <c r="G148" s="18" t="s">
        <v>707</v>
      </c>
      <c r="H148" s="6" t="s">
        <v>17</v>
      </c>
      <c r="I148" s="63" t="s">
        <v>190</v>
      </c>
      <c r="J148" s="4" t="s">
        <v>18</v>
      </c>
      <c r="K148" s="5" t="s">
        <v>708</v>
      </c>
      <c r="L148" s="39">
        <v>45772</v>
      </c>
      <c r="M148" s="16">
        <v>46141</v>
      </c>
    </row>
    <row r="149" spans="1:13" ht="28.8" x14ac:dyDescent="0.3">
      <c r="A149" s="43">
        <f t="shared" si="6"/>
        <v>135</v>
      </c>
      <c r="B149" s="10" t="s">
        <v>709</v>
      </c>
      <c r="C149" s="4">
        <v>1449126</v>
      </c>
      <c r="D149" s="4" t="s">
        <v>710</v>
      </c>
      <c r="E149" s="4" t="s">
        <v>19</v>
      </c>
      <c r="F149" s="18" t="s">
        <v>160</v>
      </c>
      <c r="G149" s="18" t="s">
        <v>711</v>
      </c>
      <c r="H149" s="6" t="s">
        <v>17</v>
      </c>
      <c r="I149" s="63" t="s">
        <v>190</v>
      </c>
      <c r="J149" s="4" t="s">
        <v>18</v>
      </c>
      <c r="K149" s="5" t="s">
        <v>712</v>
      </c>
      <c r="L149" s="39">
        <v>45776</v>
      </c>
      <c r="M149" s="16">
        <v>46140</v>
      </c>
    </row>
    <row r="150" spans="1:13" ht="28.8" x14ac:dyDescent="0.3">
      <c r="A150" s="43">
        <f t="shared" si="6"/>
        <v>136</v>
      </c>
      <c r="B150" s="15" t="s">
        <v>713</v>
      </c>
      <c r="C150" s="6">
        <v>1449125</v>
      </c>
      <c r="D150" s="6" t="s">
        <v>714</v>
      </c>
      <c r="E150" s="6" t="s">
        <v>19</v>
      </c>
      <c r="F150" s="18" t="s">
        <v>160</v>
      </c>
      <c r="G150" s="21" t="s">
        <v>715</v>
      </c>
      <c r="H150" s="6" t="s">
        <v>17</v>
      </c>
      <c r="I150" s="63" t="s">
        <v>190</v>
      </c>
      <c r="J150" s="4" t="s">
        <v>18</v>
      </c>
      <c r="K150" s="7" t="s">
        <v>716</v>
      </c>
      <c r="L150" s="39">
        <v>45776</v>
      </c>
      <c r="M150" s="16">
        <v>46140</v>
      </c>
    </row>
    <row r="151" spans="1:13" ht="43.2" x14ac:dyDescent="0.3">
      <c r="A151" s="43">
        <f t="shared" si="6"/>
        <v>137</v>
      </c>
      <c r="B151" s="4" t="s">
        <v>378</v>
      </c>
      <c r="C151" s="4">
        <v>1448872</v>
      </c>
      <c r="D151" s="4" t="s">
        <v>717</v>
      </c>
      <c r="E151" s="6" t="s">
        <v>19</v>
      </c>
      <c r="F151" s="18" t="s">
        <v>160</v>
      </c>
      <c r="G151" s="18" t="s">
        <v>718</v>
      </c>
      <c r="H151" s="4" t="s">
        <v>304</v>
      </c>
      <c r="I151" s="29" t="s">
        <v>195</v>
      </c>
      <c r="J151" s="5" t="s">
        <v>18</v>
      </c>
      <c r="K151" s="5" t="s">
        <v>719</v>
      </c>
      <c r="L151" s="39">
        <v>45776</v>
      </c>
      <c r="M151" s="16">
        <v>46143</v>
      </c>
    </row>
    <row r="152" spans="1:13" ht="28.8" hidden="1" x14ac:dyDescent="0.3">
      <c r="A152" s="43">
        <f t="shared" si="6"/>
        <v>138</v>
      </c>
      <c r="B152" s="4" t="s">
        <v>227</v>
      </c>
      <c r="C152" s="4">
        <v>1445575</v>
      </c>
      <c r="D152" s="6" t="s">
        <v>228</v>
      </c>
      <c r="E152" s="36" t="s">
        <v>13</v>
      </c>
      <c r="F152" s="8" t="s">
        <v>273</v>
      </c>
      <c r="G152" s="18" t="s">
        <v>699</v>
      </c>
      <c r="H152" s="4" t="s">
        <v>14</v>
      </c>
      <c r="I152" s="20" t="s">
        <v>191</v>
      </c>
      <c r="J152" s="7" t="s">
        <v>24</v>
      </c>
      <c r="K152" s="5">
        <v>97</v>
      </c>
      <c r="L152" s="5"/>
      <c r="M152" s="5"/>
    </row>
    <row r="153" spans="1:13" ht="28.8" x14ac:dyDescent="0.3">
      <c r="A153" s="43">
        <f t="shared" si="6"/>
        <v>139</v>
      </c>
      <c r="B153" s="4" t="s">
        <v>379</v>
      </c>
      <c r="C153" s="4">
        <v>1448871</v>
      </c>
      <c r="D153" s="4" t="s">
        <v>720</v>
      </c>
      <c r="E153" s="4" t="s">
        <v>19</v>
      </c>
      <c r="F153" s="21" t="s">
        <v>721</v>
      </c>
      <c r="G153" s="18" t="s">
        <v>722</v>
      </c>
      <c r="H153" s="4" t="s">
        <v>304</v>
      </c>
      <c r="I153" s="29" t="s">
        <v>195</v>
      </c>
      <c r="J153" s="55" t="s">
        <v>18</v>
      </c>
      <c r="K153" s="5" t="s">
        <v>723</v>
      </c>
      <c r="L153" s="39">
        <v>45779</v>
      </c>
      <c r="M153" s="16">
        <v>46147</v>
      </c>
    </row>
    <row r="154" spans="1:13" ht="14.4" hidden="1" x14ac:dyDescent="0.3">
      <c r="A154" s="43"/>
      <c r="B154" s="4"/>
      <c r="C154" s="4"/>
      <c r="D154" s="4"/>
      <c r="E154" s="6"/>
      <c r="F154" s="21"/>
      <c r="G154" s="18"/>
      <c r="H154" s="6"/>
      <c r="I154" s="158"/>
      <c r="J154" s="55"/>
      <c r="K154" s="5">
        <v>99</v>
      </c>
      <c r="L154" s="39"/>
      <c r="M154" s="16"/>
    </row>
    <row r="155" spans="1:13" ht="14.4" hidden="1" x14ac:dyDescent="0.3">
      <c r="A155" s="43"/>
      <c r="B155" s="4"/>
      <c r="C155" s="4"/>
      <c r="D155" s="4"/>
      <c r="E155" s="6"/>
      <c r="F155" s="21"/>
      <c r="G155" s="18"/>
      <c r="H155" s="6"/>
      <c r="I155" s="158"/>
      <c r="J155" s="55"/>
      <c r="K155" s="5">
        <v>100</v>
      </c>
      <c r="L155" s="39"/>
      <c r="M155" s="16"/>
    </row>
    <row r="156" spans="1:13" ht="28.8" x14ac:dyDescent="0.3">
      <c r="A156" s="43">
        <f t="shared" si="6"/>
        <v>142</v>
      </c>
      <c r="B156" s="4" t="s">
        <v>79</v>
      </c>
      <c r="C156" s="4">
        <v>1447404</v>
      </c>
      <c r="D156" s="4" t="s">
        <v>724</v>
      </c>
      <c r="E156" s="36" t="s">
        <v>13</v>
      </c>
      <c r="F156" s="8" t="s">
        <v>273</v>
      </c>
      <c r="G156" s="18" t="s">
        <v>725</v>
      </c>
      <c r="H156" s="6" t="s">
        <v>17</v>
      </c>
      <c r="I156" s="158" t="s">
        <v>289</v>
      </c>
      <c r="J156" s="55" t="s">
        <v>18</v>
      </c>
      <c r="K156" s="5" t="s">
        <v>726</v>
      </c>
      <c r="L156" s="39">
        <v>45779</v>
      </c>
      <c r="M156" s="16">
        <v>46145</v>
      </c>
    </row>
    <row r="157" spans="1:13" ht="28.8" x14ac:dyDescent="0.3">
      <c r="A157" s="43">
        <f t="shared" si="6"/>
        <v>143</v>
      </c>
      <c r="B157" s="4" t="s">
        <v>226</v>
      </c>
      <c r="C157" s="4">
        <v>1440539</v>
      </c>
      <c r="D157" s="4" t="s">
        <v>727</v>
      </c>
      <c r="E157" s="4" t="s">
        <v>16</v>
      </c>
      <c r="F157" s="21" t="s">
        <v>414</v>
      </c>
      <c r="G157" s="18" t="s">
        <v>728</v>
      </c>
      <c r="H157" s="6" t="s">
        <v>17</v>
      </c>
      <c r="I157" s="63" t="s">
        <v>190</v>
      </c>
      <c r="J157" s="55" t="s">
        <v>18</v>
      </c>
      <c r="K157" s="5" t="s">
        <v>729</v>
      </c>
      <c r="L157" s="39">
        <v>45779</v>
      </c>
      <c r="M157" s="16">
        <v>46166</v>
      </c>
    </row>
    <row r="158" spans="1:13" ht="28.8" x14ac:dyDescent="0.3">
      <c r="A158" s="43">
        <f t="shared" si="6"/>
        <v>144</v>
      </c>
      <c r="B158" s="4" t="s">
        <v>380</v>
      </c>
      <c r="C158" s="4">
        <v>1448870</v>
      </c>
      <c r="D158" s="4" t="s">
        <v>730</v>
      </c>
      <c r="E158" s="4" t="s">
        <v>16</v>
      </c>
      <c r="F158" s="21" t="s">
        <v>414</v>
      </c>
      <c r="G158" s="18" t="s">
        <v>731</v>
      </c>
      <c r="H158" s="4" t="s">
        <v>304</v>
      </c>
      <c r="I158" s="29" t="s">
        <v>195</v>
      </c>
      <c r="J158" s="55" t="s">
        <v>18</v>
      </c>
      <c r="K158" s="5" t="s">
        <v>732</v>
      </c>
      <c r="L158" s="39">
        <v>45779</v>
      </c>
      <c r="M158" s="16">
        <v>46149</v>
      </c>
    </row>
    <row r="159" spans="1:13" ht="28.8" x14ac:dyDescent="0.3">
      <c r="A159" s="43">
        <f t="shared" si="6"/>
        <v>145</v>
      </c>
      <c r="B159" s="6" t="s">
        <v>237</v>
      </c>
      <c r="C159" s="6">
        <v>1440836</v>
      </c>
      <c r="D159" s="6" t="s">
        <v>733</v>
      </c>
      <c r="E159" s="6" t="s">
        <v>19</v>
      </c>
      <c r="F159" s="18" t="s">
        <v>160</v>
      </c>
      <c r="G159" s="21" t="s">
        <v>734</v>
      </c>
      <c r="H159" s="6" t="s">
        <v>17</v>
      </c>
      <c r="I159" s="20" t="s">
        <v>231</v>
      </c>
      <c r="J159" s="56" t="s">
        <v>18</v>
      </c>
      <c r="K159" s="7" t="s">
        <v>735</v>
      </c>
      <c r="L159" s="39">
        <v>45779</v>
      </c>
      <c r="M159" s="16">
        <v>46143</v>
      </c>
    </row>
    <row r="160" spans="1:13" ht="14.4" hidden="1" x14ac:dyDescent="0.3">
      <c r="A160" s="43"/>
      <c r="B160" s="6"/>
      <c r="C160" s="6"/>
      <c r="D160" s="6"/>
      <c r="E160" s="6"/>
      <c r="F160" s="21"/>
      <c r="G160" s="21"/>
      <c r="H160" s="15"/>
      <c r="I160" s="20"/>
      <c r="J160" s="56"/>
      <c r="K160" s="7">
        <v>105</v>
      </c>
      <c r="L160" s="39"/>
      <c r="M160" s="16"/>
    </row>
    <row r="161" spans="1:13" ht="28.8" x14ac:dyDescent="0.3">
      <c r="A161" s="43">
        <f t="shared" si="6"/>
        <v>147</v>
      </c>
      <c r="B161" s="4" t="s">
        <v>736</v>
      </c>
      <c r="C161" s="4">
        <v>1444594</v>
      </c>
      <c r="D161" s="4" t="s">
        <v>737</v>
      </c>
      <c r="E161" s="4" t="s">
        <v>19</v>
      </c>
      <c r="F161" s="21" t="s">
        <v>721</v>
      </c>
      <c r="G161" s="18" t="s">
        <v>738</v>
      </c>
      <c r="H161" s="10" t="s">
        <v>564</v>
      </c>
      <c r="I161" s="29" t="s">
        <v>739</v>
      </c>
      <c r="J161" s="56" t="s">
        <v>18</v>
      </c>
      <c r="K161" s="5" t="s">
        <v>740</v>
      </c>
      <c r="L161" s="39">
        <v>45779</v>
      </c>
      <c r="M161" s="16">
        <v>46143</v>
      </c>
    </row>
    <row r="162" spans="1:13" ht="28.8" x14ac:dyDescent="0.3">
      <c r="A162" s="43">
        <f t="shared" si="6"/>
        <v>148</v>
      </c>
      <c r="B162" s="4" t="s">
        <v>741</v>
      </c>
      <c r="C162" s="4">
        <v>1454710</v>
      </c>
      <c r="D162" s="4" t="s">
        <v>742</v>
      </c>
      <c r="E162" s="6" t="s">
        <v>19</v>
      </c>
      <c r="F162" s="18" t="s">
        <v>160</v>
      </c>
      <c r="G162" s="18" t="s">
        <v>743</v>
      </c>
      <c r="H162" s="15" t="s">
        <v>17</v>
      </c>
      <c r="I162" s="17" t="s">
        <v>190</v>
      </c>
      <c r="J162" s="56" t="s">
        <v>18</v>
      </c>
      <c r="K162" s="5" t="s">
        <v>744</v>
      </c>
      <c r="L162" s="39">
        <v>45782</v>
      </c>
      <c r="M162" s="16">
        <v>46146</v>
      </c>
    </row>
    <row r="163" spans="1:13" ht="28.8" x14ac:dyDescent="0.3">
      <c r="A163" s="43">
        <f t="shared" si="6"/>
        <v>149</v>
      </c>
      <c r="B163" s="4" t="s">
        <v>204</v>
      </c>
      <c r="C163" s="4">
        <v>1441964</v>
      </c>
      <c r="D163" s="4" t="s">
        <v>745</v>
      </c>
      <c r="E163" s="6" t="s">
        <v>19</v>
      </c>
      <c r="F163" s="18" t="s">
        <v>160</v>
      </c>
      <c r="G163" s="18" t="s">
        <v>746</v>
      </c>
      <c r="H163" s="15" t="s">
        <v>17</v>
      </c>
      <c r="I163" s="17" t="s">
        <v>190</v>
      </c>
      <c r="J163" s="56" t="s">
        <v>18</v>
      </c>
      <c r="K163" s="5" t="s">
        <v>747</v>
      </c>
      <c r="L163" s="39">
        <v>45784</v>
      </c>
      <c r="M163" s="16">
        <v>46148</v>
      </c>
    </row>
    <row r="164" spans="1:13" ht="14.4" hidden="1" x14ac:dyDescent="0.3">
      <c r="A164" s="43"/>
      <c r="B164" s="4"/>
      <c r="C164" s="4"/>
      <c r="D164" s="4"/>
      <c r="E164" s="6"/>
      <c r="F164" s="18"/>
      <c r="G164" s="18"/>
      <c r="H164" s="15"/>
      <c r="I164" s="20"/>
      <c r="J164" s="56"/>
      <c r="K164" s="5">
        <v>109</v>
      </c>
      <c r="L164" s="39"/>
      <c r="M164" s="16"/>
    </row>
    <row r="165" spans="1:13" ht="14.4" hidden="1" x14ac:dyDescent="0.3">
      <c r="A165" s="43"/>
      <c r="B165" s="4"/>
      <c r="C165" s="4"/>
      <c r="D165" s="4"/>
      <c r="E165" s="6"/>
      <c r="F165" s="18"/>
      <c r="G165" s="18"/>
      <c r="H165" s="15"/>
      <c r="I165" s="20"/>
      <c r="J165" s="56"/>
      <c r="K165" s="5">
        <v>110</v>
      </c>
      <c r="L165" s="39"/>
      <c r="M165" s="16"/>
    </row>
    <row r="166" spans="1:13" ht="14.4" hidden="1" x14ac:dyDescent="0.3">
      <c r="A166" s="43"/>
      <c r="B166" s="4"/>
      <c r="C166" s="4"/>
      <c r="D166" s="4"/>
      <c r="E166" s="6"/>
      <c r="F166" s="18"/>
      <c r="G166" s="18"/>
      <c r="H166" s="15"/>
      <c r="I166" s="20"/>
      <c r="J166" s="56"/>
      <c r="K166" s="5">
        <v>111</v>
      </c>
      <c r="L166" s="39"/>
      <c r="M166" s="16"/>
    </row>
    <row r="167" spans="1:13" ht="14.4" hidden="1" x14ac:dyDescent="0.3">
      <c r="A167" s="43"/>
      <c r="B167" s="4"/>
      <c r="C167" s="4"/>
      <c r="D167" s="4"/>
      <c r="E167" s="6"/>
      <c r="F167" s="18"/>
      <c r="G167" s="18"/>
      <c r="H167" s="15"/>
      <c r="I167" s="20"/>
      <c r="J167" s="56"/>
      <c r="K167" s="5">
        <v>112</v>
      </c>
      <c r="L167" s="39"/>
      <c r="M167" s="16"/>
    </row>
    <row r="168" spans="1:13" ht="14.4" hidden="1" x14ac:dyDescent="0.3">
      <c r="A168" s="43"/>
      <c r="B168" s="4"/>
      <c r="C168" s="4"/>
      <c r="D168" s="4"/>
      <c r="E168" s="6"/>
      <c r="F168" s="18"/>
      <c r="G168" s="18"/>
      <c r="H168" s="15"/>
      <c r="I168" s="20"/>
      <c r="J168" s="56"/>
      <c r="K168" s="5">
        <v>113</v>
      </c>
      <c r="L168" s="39"/>
      <c r="M168" s="16"/>
    </row>
    <row r="169" spans="1:13" ht="28.8" x14ac:dyDescent="0.3">
      <c r="A169" s="43">
        <f t="shared" si="6"/>
        <v>155</v>
      </c>
      <c r="B169" s="4" t="s">
        <v>48</v>
      </c>
      <c r="C169" s="4">
        <v>1450714</v>
      </c>
      <c r="D169" s="57" t="s">
        <v>203</v>
      </c>
      <c r="E169" s="36" t="s">
        <v>13</v>
      </c>
      <c r="F169" s="8" t="s">
        <v>273</v>
      </c>
      <c r="G169" s="18" t="s">
        <v>748</v>
      </c>
      <c r="H169" s="4" t="s">
        <v>444</v>
      </c>
      <c r="I169" s="20" t="s">
        <v>197</v>
      </c>
      <c r="J169" s="56" t="s">
        <v>18</v>
      </c>
      <c r="K169" s="5" t="s">
        <v>749</v>
      </c>
      <c r="L169" s="39">
        <v>45780</v>
      </c>
      <c r="M169" s="16">
        <v>46144</v>
      </c>
    </row>
    <row r="170" spans="1:13" ht="28.8" x14ac:dyDescent="0.3">
      <c r="A170" s="43">
        <f t="shared" si="6"/>
        <v>156</v>
      </c>
      <c r="B170" s="4" t="s">
        <v>750</v>
      </c>
      <c r="C170" s="4">
        <v>907763</v>
      </c>
      <c r="D170" s="57" t="s">
        <v>751</v>
      </c>
      <c r="E170" s="4" t="s">
        <v>16</v>
      </c>
      <c r="F170" s="21" t="s">
        <v>414</v>
      </c>
      <c r="G170" s="18" t="s">
        <v>752</v>
      </c>
      <c r="H170" s="10" t="s">
        <v>20</v>
      </c>
      <c r="I170" s="17" t="s">
        <v>191</v>
      </c>
      <c r="J170" s="56" t="s">
        <v>18</v>
      </c>
      <c r="K170" s="5" t="s">
        <v>753</v>
      </c>
      <c r="L170" s="39">
        <v>45785</v>
      </c>
      <c r="M170" s="16">
        <v>46172</v>
      </c>
    </row>
    <row r="171" spans="1:13" ht="14.4" hidden="1" x14ac:dyDescent="0.3">
      <c r="A171" s="43"/>
      <c r="B171" s="4"/>
      <c r="C171" s="4"/>
      <c r="D171" s="57"/>
      <c r="E171" s="4"/>
      <c r="F171" s="21"/>
      <c r="G171" s="18"/>
      <c r="H171" s="15"/>
      <c r="I171" s="17"/>
      <c r="J171" s="56"/>
      <c r="K171" s="5">
        <v>116</v>
      </c>
      <c r="L171" s="39"/>
      <c r="M171" s="16"/>
    </row>
    <row r="172" spans="1:13" ht="28.8" x14ac:dyDescent="0.3">
      <c r="A172" s="43">
        <f t="shared" si="6"/>
        <v>158</v>
      </c>
      <c r="B172" s="4" t="s">
        <v>192</v>
      </c>
      <c r="C172" s="4">
        <v>1444599</v>
      </c>
      <c r="D172" s="57" t="s">
        <v>754</v>
      </c>
      <c r="E172" s="4" t="s">
        <v>16</v>
      </c>
      <c r="F172" s="21" t="s">
        <v>414</v>
      </c>
      <c r="G172" s="18" t="s">
        <v>755</v>
      </c>
      <c r="H172" s="15" t="s">
        <v>17</v>
      </c>
      <c r="I172" s="29" t="s">
        <v>281</v>
      </c>
      <c r="J172" s="56" t="s">
        <v>18</v>
      </c>
      <c r="K172" s="5" t="s">
        <v>756</v>
      </c>
      <c r="L172" s="39">
        <v>45786</v>
      </c>
      <c r="M172" s="16">
        <v>46159</v>
      </c>
    </row>
    <row r="173" spans="1:13" ht="28.8" x14ac:dyDescent="0.3">
      <c r="A173" s="43">
        <f t="shared" si="6"/>
        <v>159</v>
      </c>
      <c r="B173" s="4" t="s">
        <v>99</v>
      </c>
      <c r="C173" s="4" t="s">
        <v>757</v>
      </c>
      <c r="D173" s="57" t="s">
        <v>758</v>
      </c>
      <c r="E173" s="4" t="s">
        <v>16</v>
      </c>
      <c r="F173" s="21" t="s">
        <v>414</v>
      </c>
      <c r="G173" s="18" t="s">
        <v>759</v>
      </c>
      <c r="H173" s="15" t="s">
        <v>17</v>
      </c>
      <c r="I173" s="17" t="s">
        <v>190</v>
      </c>
      <c r="J173" s="56" t="s">
        <v>18</v>
      </c>
      <c r="K173" s="5" t="s">
        <v>760</v>
      </c>
      <c r="L173" s="39">
        <v>45790</v>
      </c>
      <c r="M173" s="16">
        <v>46193</v>
      </c>
    </row>
    <row r="174" spans="1:13" ht="28.8" x14ac:dyDescent="0.3">
      <c r="A174" s="43">
        <f t="shared" si="6"/>
        <v>160</v>
      </c>
      <c r="B174" s="4" t="s">
        <v>761</v>
      </c>
      <c r="C174" s="4">
        <v>1452787</v>
      </c>
      <c r="D174" s="57" t="s">
        <v>762</v>
      </c>
      <c r="E174" s="4" t="s">
        <v>19</v>
      </c>
      <c r="F174" s="21" t="s">
        <v>721</v>
      </c>
      <c r="G174" s="18" t="s">
        <v>763</v>
      </c>
      <c r="H174" s="4" t="s">
        <v>102</v>
      </c>
      <c r="I174" s="20" t="s">
        <v>191</v>
      </c>
      <c r="J174" s="56" t="s">
        <v>18</v>
      </c>
      <c r="K174" s="5" t="s">
        <v>764</v>
      </c>
      <c r="L174" s="39">
        <v>45792</v>
      </c>
      <c r="M174" s="16">
        <v>46179</v>
      </c>
    </row>
    <row r="175" spans="1:13" ht="28.8" x14ac:dyDescent="0.3">
      <c r="A175" s="43">
        <f t="shared" si="6"/>
        <v>161</v>
      </c>
      <c r="B175" s="4" t="s">
        <v>765</v>
      </c>
      <c r="C175" s="4">
        <v>1444595</v>
      </c>
      <c r="D175" s="57" t="s">
        <v>766</v>
      </c>
      <c r="E175" s="6" t="s">
        <v>19</v>
      </c>
      <c r="F175" s="18" t="s">
        <v>160</v>
      </c>
      <c r="G175" s="18" t="s">
        <v>767</v>
      </c>
      <c r="H175" s="15" t="s">
        <v>17</v>
      </c>
      <c r="I175" s="17" t="s">
        <v>190</v>
      </c>
      <c r="J175" s="56" t="s">
        <v>18</v>
      </c>
      <c r="K175" s="5" t="s">
        <v>768</v>
      </c>
      <c r="L175" s="39">
        <v>45792</v>
      </c>
      <c r="M175" s="16">
        <v>46156</v>
      </c>
    </row>
    <row r="176" spans="1:13" ht="28.8" x14ac:dyDescent="0.3">
      <c r="A176" s="43">
        <f t="shared" si="6"/>
        <v>162</v>
      </c>
      <c r="B176" s="4" t="s">
        <v>769</v>
      </c>
      <c r="C176" s="4">
        <v>1444596</v>
      </c>
      <c r="D176" s="57" t="s">
        <v>770</v>
      </c>
      <c r="E176" s="6" t="s">
        <v>19</v>
      </c>
      <c r="F176" s="18" t="s">
        <v>160</v>
      </c>
      <c r="G176" s="18" t="s">
        <v>771</v>
      </c>
      <c r="H176" s="15" t="s">
        <v>17</v>
      </c>
      <c r="I176" s="17" t="s">
        <v>190</v>
      </c>
      <c r="J176" s="56" t="s">
        <v>18</v>
      </c>
      <c r="K176" s="5" t="s">
        <v>772</v>
      </c>
      <c r="L176" s="39">
        <v>45793</v>
      </c>
      <c r="M176" s="16">
        <v>46157</v>
      </c>
    </row>
    <row r="177" spans="1:13" ht="14.4" x14ac:dyDescent="0.3">
      <c r="A177" s="43">
        <f t="shared" si="6"/>
        <v>163</v>
      </c>
      <c r="B177" s="4" t="s">
        <v>773</v>
      </c>
      <c r="C177" s="4">
        <v>1456347</v>
      </c>
      <c r="D177" s="57" t="s">
        <v>774</v>
      </c>
      <c r="E177" s="6" t="s">
        <v>19</v>
      </c>
      <c r="F177" s="18" t="s">
        <v>160</v>
      </c>
      <c r="G177" s="18" t="s">
        <v>582</v>
      </c>
      <c r="H177" s="15" t="s">
        <v>17</v>
      </c>
      <c r="I177" s="17" t="s">
        <v>190</v>
      </c>
      <c r="J177" s="56" t="s">
        <v>18</v>
      </c>
      <c r="K177" s="5" t="s">
        <v>775</v>
      </c>
      <c r="L177" s="39">
        <v>45797</v>
      </c>
      <c r="M177" s="16">
        <v>46161</v>
      </c>
    </row>
    <row r="178" spans="1:13" ht="28.8" x14ac:dyDescent="0.3">
      <c r="A178" s="43">
        <f t="shared" si="6"/>
        <v>164</v>
      </c>
      <c r="B178" s="4" t="s">
        <v>299</v>
      </c>
      <c r="C178" s="4">
        <v>1450459</v>
      </c>
      <c r="D178" s="57" t="s">
        <v>776</v>
      </c>
      <c r="E178" s="6" t="s">
        <v>19</v>
      </c>
      <c r="F178" s="18" t="s">
        <v>160</v>
      </c>
      <c r="G178" s="18" t="s">
        <v>777</v>
      </c>
      <c r="H178" s="15" t="s">
        <v>17</v>
      </c>
      <c r="I178" s="17" t="s">
        <v>190</v>
      </c>
      <c r="J178" s="56" t="s">
        <v>18</v>
      </c>
      <c r="K178" s="5" t="s">
        <v>778</v>
      </c>
      <c r="L178" s="39">
        <v>45803</v>
      </c>
      <c r="M178" s="16">
        <v>46167</v>
      </c>
    </row>
    <row r="179" spans="1:13" ht="28.8" x14ac:dyDescent="0.3">
      <c r="A179" s="43">
        <f t="shared" si="6"/>
        <v>165</v>
      </c>
      <c r="B179" s="4" t="s">
        <v>29</v>
      </c>
      <c r="C179" s="4">
        <v>1450458</v>
      </c>
      <c r="D179" s="57" t="s">
        <v>779</v>
      </c>
      <c r="E179" s="6" t="s">
        <v>19</v>
      </c>
      <c r="F179" s="18" t="s">
        <v>160</v>
      </c>
      <c r="G179" s="18" t="s">
        <v>780</v>
      </c>
      <c r="H179" s="15" t="s">
        <v>17</v>
      </c>
      <c r="I179" s="17" t="s">
        <v>190</v>
      </c>
      <c r="J179" s="56" t="s">
        <v>18</v>
      </c>
      <c r="K179" s="5" t="s">
        <v>781</v>
      </c>
      <c r="L179" s="39">
        <v>45803</v>
      </c>
      <c r="M179" s="16">
        <v>46167</v>
      </c>
    </row>
    <row r="180" spans="1:13" ht="28.8" x14ac:dyDescent="0.3">
      <c r="A180" s="43">
        <f t="shared" si="6"/>
        <v>166</v>
      </c>
      <c r="B180" s="4" t="s">
        <v>298</v>
      </c>
      <c r="C180" s="4">
        <v>1418408</v>
      </c>
      <c r="D180" s="57" t="s">
        <v>782</v>
      </c>
      <c r="E180" s="6" t="s">
        <v>19</v>
      </c>
      <c r="F180" s="18" t="s">
        <v>160</v>
      </c>
      <c r="G180" s="18" t="s">
        <v>783</v>
      </c>
      <c r="H180" s="15" t="s">
        <v>17</v>
      </c>
      <c r="I180" s="17" t="s">
        <v>231</v>
      </c>
      <c r="J180" s="56" t="s">
        <v>18</v>
      </c>
      <c r="K180" s="5" t="s">
        <v>784</v>
      </c>
      <c r="L180" s="39">
        <v>45803</v>
      </c>
      <c r="M180" s="16">
        <v>46167</v>
      </c>
    </row>
    <row r="181" spans="1:13" ht="28.8" x14ac:dyDescent="0.3">
      <c r="A181" s="43">
        <f t="shared" si="6"/>
        <v>167</v>
      </c>
      <c r="B181" s="4" t="s">
        <v>87</v>
      </c>
      <c r="C181" s="4">
        <v>1454712</v>
      </c>
      <c r="D181" s="57" t="s">
        <v>785</v>
      </c>
      <c r="E181" s="4" t="s">
        <v>16</v>
      </c>
      <c r="F181" s="21" t="s">
        <v>414</v>
      </c>
      <c r="G181" s="18" t="s">
        <v>767</v>
      </c>
      <c r="H181" s="15" t="s">
        <v>17</v>
      </c>
      <c r="I181" s="17" t="s">
        <v>190</v>
      </c>
      <c r="J181" s="56" t="s">
        <v>18</v>
      </c>
      <c r="K181" s="5" t="s">
        <v>786</v>
      </c>
      <c r="L181" s="39">
        <v>45804</v>
      </c>
      <c r="M181" s="16">
        <v>46179</v>
      </c>
    </row>
    <row r="182" spans="1:13" ht="28.8" x14ac:dyDescent="0.3">
      <c r="A182" s="43">
        <f t="shared" si="6"/>
        <v>168</v>
      </c>
      <c r="B182" s="4" t="s">
        <v>33</v>
      </c>
      <c r="C182" s="4">
        <v>1444597</v>
      </c>
      <c r="D182" s="57" t="s">
        <v>787</v>
      </c>
      <c r="E182" s="6" t="s">
        <v>19</v>
      </c>
      <c r="F182" s="18" t="s">
        <v>160</v>
      </c>
      <c r="G182" s="18" t="s">
        <v>788</v>
      </c>
      <c r="H182" s="15" t="s">
        <v>17</v>
      </c>
      <c r="I182" s="17" t="s">
        <v>190</v>
      </c>
      <c r="J182" s="56" t="s">
        <v>18</v>
      </c>
      <c r="K182" s="5" t="s">
        <v>789</v>
      </c>
      <c r="L182" s="39">
        <v>45804</v>
      </c>
      <c r="M182" s="16">
        <v>46168</v>
      </c>
    </row>
    <row r="183" spans="1:13" ht="28.8" x14ac:dyDescent="0.3">
      <c r="A183" s="43">
        <f t="shared" si="6"/>
        <v>169</v>
      </c>
      <c r="B183" s="4" t="s">
        <v>252</v>
      </c>
      <c r="C183" s="4">
        <v>1454711</v>
      </c>
      <c r="D183" s="57" t="s">
        <v>790</v>
      </c>
      <c r="E183" s="6" t="s">
        <v>19</v>
      </c>
      <c r="F183" s="18" t="s">
        <v>160</v>
      </c>
      <c r="G183" s="18" t="s">
        <v>791</v>
      </c>
      <c r="H183" s="15" t="s">
        <v>17</v>
      </c>
      <c r="I183" s="17" t="s">
        <v>190</v>
      </c>
      <c r="J183" s="56" t="s">
        <v>18</v>
      </c>
      <c r="K183" s="5" t="s">
        <v>792</v>
      </c>
      <c r="L183" s="39">
        <v>45805</v>
      </c>
      <c r="M183" s="16">
        <v>46169</v>
      </c>
    </row>
    <row r="184" spans="1:13" ht="28.8" x14ac:dyDescent="0.3">
      <c r="A184" s="43">
        <f t="shared" si="6"/>
        <v>170</v>
      </c>
      <c r="B184" s="4" t="s">
        <v>81</v>
      </c>
      <c r="C184" s="4">
        <v>1274023</v>
      </c>
      <c r="D184" s="57" t="s">
        <v>793</v>
      </c>
      <c r="E184" s="4" t="s">
        <v>16</v>
      </c>
      <c r="F184" s="21" t="s">
        <v>414</v>
      </c>
      <c r="G184" s="18" t="s">
        <v>794</v>
      </c>
      <c r="H184" s="15" t="s">
        <v>17</v>
      </c>
      <c r="I184" s="17" t="s">
        <v>190</v>
      </c>
      <c r="J184" s="56" t="s">
        <v>18</v>
      </c>
      <c r="K184" s="5" t="s">
        <v>795</v>
      </c>
      <c r="L184" s="39">
        <v>45804</v>
      </c>
      <c r="M184" s="16">
        <v>46163</v>
      </c>
    </row>
    <row r="185" spans="1:13" ht="28.8" x14ac:dyDescent="0.3">
      <c r="A185" s="43">
        <f t="shared" si="6"/>
        <v>171</v>
      </c>
      <c r="B185" s="4" t="s">
        <v>180</v>
      </c>
      <c r="C185" s="4">
        <v>1442379</v>
      </c>
      <c r="D185" s="57" t="s">
        <v>796</v>
      </c>
      <c r="E185" s="6" t="s">
        <v>19</v>
      </c>
      <c r="F185" s="18" t="s">
        <v>160</v>
      </c>
      <c r="G185" s="18" t="s">
        <v>797</v>
      </c>
      <c r="H185" s="15" t="s">
        <v>17</v>
      </c>
      <c r="I185" s="17" t="s">
        <v>190</v>
      </c>
      <c r="J185" s="56" t="s">
        <v>18</v>
      </c>
      <c r="K185" s="5" t="s">
        <v>798</v>
      </c>
      <c r="L185" s="39">
        <v>45806</v>
      </c>
      <c r="M185" s="16">
        <v>46170</v>
      </c>
    </row>
    <row r="186" spans="1:13" ht="14.4" hidden="1" x14ac:dyDescent="0.3">
      <c r="A186" s="117"/>
      <c r="B186" s="112"/>
      <c r="C186" s="112"/>
      <c r="D186" s="134"/>
      <c r="E186" s="114"/>
      <c r="F186" s="135"/>
      <c r="G186" s="111"/>
      <c r="H186" s="136"/>
      <c r="I186" s="128"/>
      <c r="J186" s="132"/>
      <c r="K186" s="127">
        <v>131</v>
      </c>
      <c r="L186" s="120"/>
      <c r="M186" s="133"/>
    </row>
    <row r="187" spans="1:13" ht="28.8" x14ac:dyDescent="0.3">
      <c r="A187" s="43">
        <f t="shared" si="6"/>
        <v>173</v>
      </c>
      <c r="B187" s="4" t="s">
        <v>222</v>
      </c>
      <c r="C187" s="4">
        <v>1454936</v>
      </c>
      <c r="D187" s="57" t="s">
        <v>799</v>
      </c>
      <c r="E187" s="4" t="s">
        <v>16</v>
      </c>
      <c r="F187" s="21" t="s">
        <v>414</v>
      </c>
      <c r="G187" s="18" t="s">
        <v>800</v>
      </c>
      <c r="H187" s="15" t="s">
        <v>17</v>
      </c>
      <c r="I187" s="29" t="s">
        <v>801</v>
      </c>
      <c r="J187" s="56" t="s">
        <v>18</v>
      </c>
      <c r="K187" s="5" t="s">
        <v>802</v>
      </c>
      <c r="L187" s="39">
        <v>45811</v>
      </c>
      <c r="M187" s="16">
        <v>46189</v>
      </c>
    </row>
    <row r="188" spans="1:13" ht="28.8" x14ac:dyDescent="0.3">
      <c r="A188" s="43">
        <f t="shared" si="6"/>
        <v>174</v>
      </c>
      <c r="B188" s="4" t="s">
        <v>230</v>
      </c>
      <c r="C188" s="4">
        <v>1454709</v>
      </c>
      <c r="D188" s="57" t="s">
        <v>803</v>
      </c>
      <c r="E188" s="6" t="s">
        <v>19</v>
      </c>
      <c r="F188" s="18" t="s">
        <v>160</v>
      </c>
      <c r="G188" s="18" t="s">
        <v>777</v>
      </c>
      <c r="H188" s="15" t="s">
        <v>17</v>
      </c>
      <c r="I188" s="17" t="s">
        <v>190</v>
      </c>
      <c r="J188" s="56" t="s">
        <v>18</v>
      </c>
      <c r="K188" s="5" t="s">
        <v>804</v>
      </c>
      <c r="L188" s="39">
        <v>45811</v>
      </c>
      <c r="M188" s="16">
        <v>46175</v>
      </c>
    </row>
    <row r="189" spans="1:13" ht="28.8" x14ac:dyDescent="0.3">
      <c r="A189" s="43">
        <f t="shared" si="6"/>
        <v>175</v>
      </c>
      <c r="B189" s="4" t="s">
        <v>158</v>
      </c>
      <c r="C189" s="4">
        <v>1268520</v>
      </c>
      <c r="D189" s="57" t="s">
        <v>159</v>
      </c>
      <c r="E189" s="6" t="s">
        <v>19</v>
      </c>
      <c r="F189" s="18" t="s">
        <v>160</v>
      </c>
      <c r="G189" s="18" t="s">
        <v>805</v>
      </c>
      <c r="H189" s="15" t="s">
        <v>17</v>
      </c>
      <c r="I189" s="17" t="s">
        <v>190</v>
      </c>
      <c r="J189" s="56" t="s">
        <v>18</v>
      </c>
      <c r="K189" s="5" t="s">
        <v>806</v>
      </c>
      <c r="L189" s="39">
        <v>45812</v>
      </c>
      <c r="M189" s="16">
        <v>46176</v>
      </c>
    </row>
    <row r="190" spans="1:13" ht="14.4" x14ac:dyDescent="0.3">
      <c r="A190" s="43">
        <f t="shared" si="6"/>
        <v>176</v>
      </c>
      <c r="B190" s="4" t="s">
        <v>807</v>
      </c>
      <c r="C190" s="4">
        <v>1456070</v>
      </c>
      <c r="D190" s="57" t="s">
        <v>808</v>
      </c>
      <c r="E190" s="6" t="s">
        <v>19</v>
      </c>
      <c r="F190" s="18" t="s">
        <v>160</v>
      </c>
      <c r="G190" s="18" t="s">
        <v>809</v>
      </c>
      <c r="H190" s="15" t="s">
        <v>17</v>
      </c>
      <c r="I190" s="17" t="s">
        <v>190</v>
      </c>
      <c r="J190" s="56" t="s">
        <v>18</v>
      </c>
      <c r="K190" s="5" t="s">
        <v>810</v>
      </c>
      <c r="L190" s="39">
        <v>45812</v>
      </c>
      <c r="M190" s="16">
        <v>46176</v>
      </c>
    </row>
    <row r="191" spans="1:13" ht="28.8" x14ac:dyDescent="0.3">
      <c r="A191" s="43">
        <f t="shared" si="6"/>
        <v>177</v>
      </c>
      <c r="B191" s="4" t="s">
        <v>811</v>
      </c>
      <c r="C191" s="4">
        <v>1455293</v>
      </c>
      <c r="D191" s="57" t="s">
        <v>812</v>
      </c>
      <c r="E191" s="36" t="s">
        <v>13</v>
      </c>
      <c r="F191" s="8" t="s">
        <v>273</v>
      </c>
      <c r="G191" s="18" t="s">
        <v>813</v>
      </c>
      <c r="H191" s="4" t="s">
        <v>814</v>
      </c>
      <c r="I191" s="29" t="s">
        <v>815</v>
      </c>
      <c r="J191" s="56" t="s">
        <v>18</v>
      </c>
      <c r="K191" s="5" t="s">
        <v>816</v>
      </c>
      <c r="L191" s="39">
        <v>45811</v>
      </c>
      <c r="M191" s="16">
        <v>46175</v>
      </c>
    </row>
    <row r="192" spans="1:13" ht="14.4" x14ac:dyDescent="0.3">
      <c r="A192" s="43">
        <f t="shared" si="6"/>
        <v>178</v>
      </c>
      <c r="B192" s="4" t="s">
        <v>817</v>
      </c>
      <c r="C192" s="4">
        <v>1456071</v>
      </c>
      <c r="D192" s="57" t="s">
        <v>818</v>
      </c>
      <c r="E192" s="6" t="s">
        <v>19</v>
      </c>
      <c r="F192" s="18" t="s">
        <v>160</v>
      </c>
      <c r="G192" s="18" t="s">
        <v>809</v>
      </c>
      <c r="H192" s="15" t="s">
        <v>17</v>
      </c>
      <c r="I192" s="17"/>
      <c r="J192" s="56" t="s">
        <v>18</v>
      </c>
      <c r="K192" s="5" t="s">
        <v>819</v>
      </c>
      <c r="L192" s="39">
        <v>45812</v>
      </c>
      <c r="M192" s="16">
        <v>46176</v>
      </c>
    </row>
    <row r="193" spans="1:13" ht="28.8" x14ac:dyDescent="0.3">
      <c r="A193" s="43">
        <f t="shared" si="6"/>
        <v>179</v>
      </c>
      <c r="B193" s="4" t="s">
        <v>820</v>
      </c>
      <c r="C193" s="4">
        <v>1456069</v>
      </c>
      <c r="D193" s="57" t="s">
        <v>821</v>
      </c>
      <c r="E193" s="6" t="s">
        <v>19</v>
      </c>
      <c r="F193" s="18" t="s">
        <v>160</v>
      </c>
      <c r="G193" s="18" t="s">
        <v>822</v>
      </c>
      <c r="H193" s="15" t="s">
        <v>17</v>
      </c>
      <c r="I193" s="17" t="s">
        <v>190</v>
      </c>
      <c r="J193" s="56" t="s">
        <v>18</v>
      </c>
      <c r="K193" s="5" t="s">
        <v>823</v>
      </c>
      <c r="L193" s="39">
        <v>45812</v>
      </c>
      <c r="M193" s="16">
        <v>46176</v>
      </c>
    </row>
    <row r="194" spans="1:13" ht="28.8" x14ac:dyDescent="0.3">
      <c r="A194" s="43">
        <f t="shared" si="6"/>
        <v>180</v>
      </c>
      <c r="B194" s="4" t="s">
        <v>824</v>
      </c>
      <c r="C194" s="4">
        <v>1456072</v>
      </c>
      <c r="D194" s="57" t="s">
        <v>825</v>
      </c>
      <c r="E194" s="6" t="s">
        <v>19</v>
      </c>
      <c r="F194" s="18" t="s">
        <v>160</v>
      </c>
      <c r="G194" s="18" t="s">
        <v>826</v>
      </c>
      <c r="H194" s="15" t="s">
        <v>17</v>
      </c>
      <c r="I194" s="17" t="s">
        <v>190</v>
      </c>
      <c r="J194" s="56" t="s">
        <v>18</v>
      </c>
      <c r="K194" s="5" t="s">
        <v>827</v>
      </c>
      <c r="L194" s="39">
        <v>45812</v>
      </c>
      <c r="M194" s="16">
        <v>46176</v>
      </c>
    </row>
    <row r="195" spans="1:13" ht="14.4" hidden="1" x14ac:dyDescent="0.3">
      <c r="A195" s="43">
        <f t="shared" si="6"/>
        <v>181</v>
      </c>
      <c r="B195" s="4" t="s">
        <v>817</v>
      </c>
      <c r="C195" s="4">
        <v>1456071</v>
      </c>
      <c r="D195" s="57" t="s">
        <v>818</v>
      </c>
      <c r="E195" s="6" t="s">
        <v>19</v>
      </c>
      <c r="F195" s="18" t="s">
        <v>160</v>
      </c>
      <c r="G195" s="18" t="s">
        <v>809</v>
      </c>
      <c r="H195" s="15" t="s">
        <v>17</v>
      </c>
      <c r="I195" s="17" t="s">
        <v>190</v>
      </c>
      <c r="J195" s="56" t="s">
        <v>295</v>
      </c>
      <c r="K195" s="5" t="s">
        <v>828</v>
      </c>
      <c r="L195" s="39">
        <v>45812</v>
      </c>
      <c r="M195" s="16">
        <v>46176</v>
      </c>
    </row>
    <row r="196" spans="1:13" ht="28.8" x14ac:dyDescent="0.3">
      <c r="A196" s="43">
        <f t="shared" si="6"/>
        <v>182</v>
      </c>
      <c r="B196" s="4" t="s">
        <v>229</v>
      </c>
      <c r="C196" s="4">
        <v>1448900</v>
      </c>
      <c r="D196" s="57" t="s">
        <v>829</v>
      </c>
      <c r="E196" s="6" t="s">
        <v>19</v>
      </c>
      <c r="F196" s="18" t="s">
        <v>160</v>
      </c>
      <c r="G196" s="18" t="s">
        <v>830</v>
      </c>
      <c r="H196" s="15" t="s">
        <v>17</v>
      </c>
      <c r="I196" s="17" t="s">
        <v>190</v>
      </c>
      <c r="J196" s="56" t="s">
        <v>18</v>
      </c>
      <c r="K196" s="5" t="s">
        <v>831</v>
      </c>
      <c r="L196" s="39">
        <v>45814</v>
      </c>
      <c r="M196" s="16">
        <v>46178</v>
      </c>
    </row>
    <row r="197" spans="1:13" ht="43.2" x14ac:dyDescent="0.3">
      <c r="A197" s="43">
        <f t="shared" si="6"/>
        <v>183</v>
      </c>
      <c r="B197" s="4" t="s">
        <v>244</v>
      </c>
      <c r="C197" s="4">
        <v>1277671</v>
      </c>
      <c r="D197" s="57" t="s">
        <v>245</v>
      </c>
      <c r="E197" s="6" t="s">
        <v>19</v>
      </c>
      <c r="F197" s="18" t="s">
        <v>160</v>
      </c>
      <c r="G197" s="18" t="s">
        <v>832</v>
      </c>
      <c r="H197" s="15" t="s">
        <v>17</v>
      </c>
      <c r="I197" s="17" t="s">
        <v>231</v>
      </c>
      <c r="J197" s="56" t="s">
        <v>18</v>
      </c>
      <c r="K197" s="5" t="s">
        <v>833</v>
      </c>
      <c r="L197" s="39">
        <v>45814</v>
      </c>
      <c r="M197" s="16">
        <v>46178</v>
      </c>
    </row>
    <row r="198" spans="1:13" ht="28.8" hidden="1" x14ac:dyDescent="0.3">
      <c r="A198" s="43">
        <f t="shared" si="6"/>
        <v>184</v>
      </c>
      <c r="B198" s="4" t="s">
        <v>81</v>
      </c>
      <c r="C198" s="4">
        <v>1274023</v>
      </c>
      <c r="D198" s="57" t="s">
        <v>793</v>
      </c>
      <c r="E198" s="4" t="s">
        <v>16</v>
      </c>
      <c r="F198" s="21" t="s">
        <v>414</v>
      </c>
      <c r="G198" s="18" t="s">
        <v>794</v>
      </c>
      <c r="H198" s="15" t="s">
        <v>17</v>
      </c>
      <c r="I198" s="17" t="s">
        <v>231</v>
      </c>
      <c r="J198" s="56" t="s">
        <v>295</v>
      </c>
      <c r="K198" s="5" t="s">
        <v>834</v>
      </c>
      <c r="L198" s="39">
        <v>45804</v>
      </c>
      <c r="M198" s="16">
        <v>46163</v>
      </c>
    </row>
    <row r="199" spans="1:13" ht="28.8" x14ac:dyDescent="0.3">
      <c r="A199" s="43">
        <f t="shared" si="6"/>
        <v>185</v>
      </c>
      <c r="B199" s="4" t="s">
        <v>280</v>
      </c>
      <c r="C199" s="4">
        <v>1458265</v>
      </c>
      <c r="D199" s="57" t="s">
        <v>835</v>
      </c>
      <c r="E199" s="6" t="s">
        <v>19</v>
      </c>
      <c r="F199" s="18" t="s">
        <v>160</v>
      </c>
      <c r="G199" s="18" t="s">
        <v>836</v>
      </c>
      <c r="H199" s="15" t="s">
        <v>17</v>
      </c>
      <c r="I199" s="17" t="s">
        <v>190</v>
      </c>
      <c r="J199" s="56" t="s">
        <v>18</v>
      </c>
      <c r="K199" s="5" t="s">
        <v>837</v>
      </c>
      <c r="L199" s="39">
        <v>45817</v>
      </c>
      <c r="M199" s="16">
        <v>46181</v>
      </c>
    </row>
    <row r="200" spans="1:13" ht="28.8" x14ac:dyDescent="0.3">
      <c r="A200" s="43">
        <f t="shared" si="6"/>
        <v>186</v>
      </c>
      <c r="B200" s="4" t="s">
        <v>838</v>
      </c>
      <c r="C200" s="4">
        <v>1463626</v>
      </c>
      <c r="D200" s="57" t="s">
        <v>839</v>
      </c>
      <c r="E200" s="6" t="s">
        <v>19</v>
      </c>
      <c r="F200" s="18" t="s">
        <v>160</v>
      </c>
      <c r="G200" s="18" t="s">
        <v>771</v>
      </c>
      <c r="H200" s="15" t="s">
        <v>17</v>
      </c>
      <c r="I200" s="17" t="s">
        <v>231</v>
      </c>
      <c r="J200" s="56" t="s">
        <v>18</v>
      </c>
      <c r="K200" s="5" t="s">
        <v>840</v>
      </c>
      <c r="L200" s="39">
        <v>45818</v>
      </c>
      <c r="M200" s="16">
        <v>46182</v>
      </c>
    </row>
    <row r="201" spans="1:13" ht="28.8" hidden="1" x14ac:dyDescent="0.3">
      <c r="A201" s="43">
        <f t="shared" si="6"/>
        <v>187</v>
      </c>
      <c r="B201" s="4" t="s">
        <v>97</v>
      </c>
      <c r="C201" s="4">
        <v>887439</v>
      </c>
      <c r="D201" s="57" t="s">
        <v>841</v>
      </c>
      <c r="E201" s="4" t="s">
        <v>19</v>
      </c>
      <c r="F201" s="21" t="s">
        <v>721</v>
      </c>
      <c r="G201" s="18" t="s">
        <v>92</v>
      </c>
      <c r="H201" s="4" t="s">
        <v>20</v>
      </c>
      <c r="I201" s="20" t="s">
        <v>191</v>
      </c>
      <c r="J201" s="56" t="s">
        <v>170</v>
      </c>
      <c r="K201" s="218" t="s">
        <v>842</v>
      </c>
      <c r="L201" s="39">
        <v>45429</v>
      </c>
      <c r="M201" s="16">
        <v>45881</v>
      </c>
    </row>
    <row r="202" spans="1:13" ht="28.8" hidden="1" x14ac:dyDescent="0.3">
      <c r="A202" s="43">
        <f t="shared" si="6"/>
        <v>188</v>
      </c>
      <c r="B202" s="4" t="s">
        <v>93</v>
      </c>
      <c r="C202" s="4">
        <v>887440</v>
      </c>
      <c r="D202" s="57" t="s">
        <v>843</v>
      </c>
      <c r="E202" s="4" t="s">
        <v>19</v>
      </c>
      <c r="F202" s="21" t="s">
        <v>721</v>
      </c>
      <c r="G202" s="18" t="s">
        <v>92</v>
      </c>
      <c r="H202" s="4" t="s">
        <v>20</v>
      </c>
      <c r="I202" s="20" t="s">
        <v>191</v>
      </c>
      <c r="J202" s="56" t="s">
        <v>170</v>
      </c>
      <c r="K202" s="218" t="s">
        <v>844</v>
      </c>
      <c r="L202" s="39">
        <v>45429</v>
      </c>
      <c r="M202" s="16">
        <v>45881</v>
      </c>
    </row>
    <row r="203" spans="1:13" ht="28.8" hidden="1" x14ac:dyDescent="0.3">
      <c r="A203" s="43">
        <f t="shared" si="6"/>
        <v>189</v>
      </c>
      <c r="B203" s="4" t="s">
        <v>95</v>
      </c>
      <c r="C203" s="4">
        <v>887441</v>
      </c>
      <c r="D203" s="57" t="s">
        <v>845</v>
      </c>
      <c r="E203" s="4" t="s">
        <v>19</v>
      </c>
      <c r="F203" s="21" t="s">
        <v>721</v>
      </c>
      <c r="G203" s="18" t="s">
        <v>92</v>
      </c>
      <c r="H203" s="4" t="s">
        <v>20</v>
      </c>
      <c r="I203" s="20" t="s">
        <v>191</v>
      </c>
      <c r="J203" s="56" t="s">
        <v>170</v>
      </c>
      <c r="K203" s="218" t="s">
        <v>846</v>
      </c>
      <c r="L203" s="39">
        <v>45429</v>
      </c>
      <c r="M203" s="16">
        <v>45881</v>
      </c>
    </row>
    <row r="204" spans="1:13" ht="28.8" hidden="1" x14ac:dyDescent="0.3">
      <c r="A204" s="43">
        <f t="shared" si="6"/>
        <v>190</v>
      </c>
      <c r="B204" s="4" t="s">
        <v>90</v>
      </c>
      <c r="C204" s="4">
        <v>887442</v>
      </c>
      <c r="D204" s="57" t="s">
        <v>847</v>
      </c>
      <c r="E204" s="4" t="s">
        <v>19</v>
      </c>
      <c r="F204" s="21" t="s">
        <v>721</v>
      </c>
      <c r="G204" s="18" t="s">
        <v>92</v>
      </c>
      <c r="H204" s="4" t="s">
        <v>20</v>
      </c>
      <c r="I204" s="20" t="s">
        <v>191</v>
      </c>
      <c r="J204" s="56" t="s">
        <v>170</v>
      </c>
      <c r="K204" s="218" t="s">
        <v>848</v>
      </c>
      <c r="L204" s="39">
        <v>45429</v>
      </c>
      <c r="M204" s="16">
        <v>45881</v>
      </c>
    </row>
    <row r="205" spans="1:13" ht="14.4" hidden="1" x14ac:dyDescent="0.3">
      <c r="A205" s="117"/>
      <c r="B205" s="112"/>
      <c r="C205" s="112"/>
      <c r="D205" s="134"/>
      <c r="E205" s="114"/>
      <c r="F205" s="135"/>
      <c r="G205" s="111"/>
      <c r="H205" s="136"/>
      <c r="I205" s="124"/>
      <c r="J205" s="132"/>
      <c r="K205" s="127">
        <v>146</v>
      </c>
      <c r="L205" s="120"/>
      <c r="M205" s="133"/>
    </row>
    <row r="206" spans="1:13" ht="28.8" x14ac:dyDescent="0.3">
      <c r="A206" s="43">
        <f t="shared" si="6"/>
        <v>192</v>
      </c>
      <c r="B206" s="4" t="s">
        <v>849</v>
      </c>
      <c r="C206" s="4">
        <v>1274887</v>
      </c>
      <c r="D206" s="57" t="s">
        <v>221</v>
      </c>
      <c r="E206" s="6" t="s">
        <v>19</v>
      </c>
      <c r="F206" s="18" t="s">
        <v>160</v>
      </c>
      <c r="G206" s="18" t="s">
        <v>850</v>
      </c>
      <c r="H206" s="15" t="s">
        <v>17</v>
      </c>
      <c r="I206" s="17" t="s">
        <v>190</v>
      </c>
      <c r="J206" s="56" t="s">
        <v>18</v>
      </c>
      <c r="K206" s="5" t="s">
        <v>851</v>
      </c>
      <c r="L206" s="39">
        <v>45819</v>
      </c>
      <c r="M206" s="16">
        <v>46183</v>
      </c>
    </row>
    <row r="207" spans="1:13" ht="28.8" hidden="1" x14ac:dyDescent="0.3">
      <c r="A207" s="43">
        <f t="shared" si="6"/>
        <v>193</v>
      </c>
      <c r="B207" s="4" t="s">
        <v>838</v>
      </c>
      <c r="C207" s="4">
        <v>1463626</v>
      </c>
      <c r="D207" s="57" t="s">
        <v>839</v>
      </c>
      <c r="E207" s="6" t="s">
        <v>19</v>
      </c>
      <c r="F207" s="18" t="s">
        <v>160</v>
      </c>
      <c r="G207" s="18" t="s">
        <v>771</v>
      </c>
      <c r="H207" s="15" t="s">
        <v>17</v>
      </c>
      <c r="I207" s="17" t="s">
        <v>231</v>
      </c>
      <c r="J207" s="56" t="s">
        <v>295</v>
      </c>
      <c r="K207" s="5" t="s">
        <v>852</v>
      </c>
      <c r="L207" s="39">
        <v>45818</v>
      </c>
      <c r="M207" s="16">
        <v>46182</v>
      </c>
    </row>
    <row r="208" spans="1:13" ht="28.8" x14ac:dyDescent="0.3">
      <c r="A208" s="43">
        <f t="shared" si="6"/>
        <v>194</v>
      </c>
      <c r="B208" s="4" t="s">
        <v>210</v>
      </c>
      <c r="C208" s="4">
        <v>849433</v>
      </c>
      <c r="D208" s="57" t="s">
        <v>211</v>
      </c>
      <c r="E208" s="36" t="s">
        <v>13</v>
      </c>
      <c r="F208" s="8" t="s">
        <v>273</v>
      </c>
      <c r="G208" s="18" t="s">
        <v>853</v>
      </c>
      <c r="H208" s="15" t="s">
        <v>17</v>
      </c>
      <c r="I208" s="29" t="s">
        <v>212</v>
      </c>
      <c r="J208" s="56" t="s">
        <v>18</v>
      </c>
      <c r="K208" s="5" t="s">
        <v>854</v>
      </c>
      <c r="L208" s="39">
        <v>45820</v>
      </c>
      <c r="M208" s="16">
        <v>46184</v>
      </c>
    </row>
    <row r="209" spans="1:13" ht="28.8" hidden="1" x14ac:dyDescent="0.3">
      <c r="A209" s="43">
        <f t="shared" si="6"/>
        <v>195</v>
      </c>
      <c r="B209" s="4" t="s">
        <v>192</v>
      </c>
      <c r="C209" s="4">
        <v>1444599</v>
      </c>
      <c r="D209" s="57" t="s">
        <v>754</v>
      </c>
      <c r="E209" s="4" t="s">
        <v>16</v>
      </c>
      <c r="F209" s="21" t="s">
        <v>414</v>
      </c>
      <c r="G209" s="18" t="s">
        <v>855</v>
      </c>
      <c r="H209" s="15" t="s">
        <v>17</v>
      </c>
      <c r="I209" s="29" t="s">
        <v>281</v>
      </c>
      <c r="J209" s="56" t="s">
        <v>295</v>
      </c>
      <c r="K209" s="5" t="s">
        <v>856</v>
      </c>
      <c r="L209" s="39">
        <v>45786</v>
      </c>
      <c r="M209" s="16">
        <v>46159</v>
      </c>
    </row>
    <row r="210" spans="1:13" ht="28.8" hidden="1" x14ac:dyDescent="0.3">
      <c r="A210" s="43">
        <f t="shared" si="6"/>
        <v>196</v>
      </c>
      <c r="B210" s="4" t="s">
        <v>713</v>
      </c>
      <c r="C210" s="6">
        <v>1449125</v>
      </c>
      <c r="D210" s="57" t="s">
        <v>714</v>
      </c>
      <c r="E210" s="6" t="s">
        <v>19</v>
      </c>
      <c r="F210" s="18" t="s">
        <v>160</v>
      </c>
      <c r="G210" s="18" t="s">
        <v>857</v>
      </c>
      <c r="H210" s="15" t="s">
        <v>17</v>
      </c>
      <c r="I210" s="63" t="s">
        <v>190</v>
      </c>
      <c r="J210" s="56" t="s">
        <v>295</v>
      </c>
      <c r="K210" s="5" t="s">
        <v>858</v>
      </c>
      <c r="L210" s="39">
        <v>45776</v>
      </c>
      <c r="M210" s="16">
        <v>46140</v>
      </c>
    </row>
    <row r="211" spans="1:13" ht="28.8" hidden="1" x14ac:dyDescent="0.3">
      <c r="A211" s="43">
        <f t="shared" si="6"/>
        <v>197</v>
      </c>
      <c r="B211" s="4" t="s">
        <v>709</v>
      </c>
      <c r="C211" s="4">
        <v>1449126</v>
      </c>
      <c r="D211" s="57" t="s">
        <v>859</v>
      </c>
      <c r="E211" s="6" t="s">
        <v>19</v>
      </c>
      <c r="F211" s="18" t="s">
        <v>160</v>
      </c>
      <c r="G211" s="18" t="s">
        <v>860</v>
      </c>
      <c r="H211" s="15" t="s">
        <v>17</v>
      </c>
      <c r="I211" s="63" t="s">
        <v>190</v>
      </c>
      <c r="J211" s="56" t="s">
        <v>295</v>
      </c>
      <c r="K211" s="5" t="s">
        <v>861</v>
      </c>
      <c r="L211" s="39">
        <v>45776</v>
      </c>
      <c r="M211" s="16">
        <v>46140</v>
      </c>
    </row>
    <row r="212" spans="1:13" ht="28.8" x14ac:dyDescent="0.3">
      <c r="A212" s="43">
        <f t="shared" si="6"/>
        <v>198</v>
      </c>
      <c r="B212" s="4" t="s">
        <v>337</v>
      </c>
      <c r="C212" s="4">
        <v>1450457</v>
      </c>
      <c r="D212" s="57" t="s">
        <v>862</v>
      </c>
      <c r="E212" s="4" t="s">
        <v>16</v>
      </c>
      <c r="F212" s="21" t="s">
        <v>414</v>
      </c>
      <c r="G212" s="18" t="s">
        <v>863</v>
      </c>
      <c r="H212" s="15" t="s">
        <v>17</v>
      </c>
      <c r="I212" s="17" t="s">
        <v>231</v>
      </c>
      <c r="J212" s="56" t="s">
        <v>18</v>
      </c>
      <c r="K212" s="5" t="s">
        <v>864</v>
      </c>
      <c r="L212" s="39">
        <v>45820</v>
      </c>
      <c r="M212" s="16">
        <v>46184</v>
      </c>
    </row>
    <row r="213" spans="1:13" ht="28.8" x14ac:dyDescent="0.3">
      <c r="A213" s="43">
        <f t="shared" si="6"/>
        <v>199</v>
      </c>
      <c r="B213" s="4" t="s">
        <v>865</v>
      </c>
      <c r="C213" s="4">
        <v>1447963</v>
      </c>
      <c r="D213" s="57" t="s">
        <v>866</v>
      </c>
      <c r="E213" s="6" t="s">
        <v>19</v>
      </c>
      <c r="F213" s="18" t="s">
        <v>160</v>
      </c>
      <c r="G213" s="18" t="s">
        <v>867</v>
      </c>
      <c r="H213" s="15" t="s">
        <v>17</v>
      </c>
      <c r="I213" s="63" t="s">
        <v>190</v>
      </c>
      <c r="J213" s="56" t="s">
        <v>18</v>
      </c>
      <c r="K213" s="5" t="s">
        <v>868</v>
      </c>
      <c r="L213" s="39">
        <v>45825</v>
      </c>
      <c r="M213" s="16">
        <v>46189</v>
      </c>
    </row>
    <row r="214" spans="1:13" ht="14.4" hidden="1" x14ac:dyDescent="0.3">
      <c r="A214" s="117"/>
      <c r="B214" s="112"/>
      <c r="C214" s="112"/>
      <c r="D214" s="134"/>
      <c r="E214" s="114"/>
      <c r="F214" s="111"/>
      <c r="G214" s="111"/>
      <c r="H214" s="136"/>
      <c r="I214" s="159"/>
      <c r="J214" s="132"/>
      <c r="K214" s="127">
        <v>155</v>
      </c>
      <c r="L214" s="120"/>
      <c r="M214" s="133"/>
    </row>
    <row r="215" spans="1:13" ht="14.4" hidden="1" x14ac:dyDescent="0.3">
      <c r="A215" s="117"/>
      <c r="B215" s="112"/>
      <c r="C215" s="112"/>
      <c r="D215" s="134"/>
      <c r="E215" s="114"/>
      <c r="F215" s="111"/>
      <c r="G215" s="111"/>
      <c r="H215" s="136"/>
      <c r="I215" s="159"/>
      <c r="J215" s="132"/>
      <c r="K215" s="127">
        <v>156</v>
      </c>
      <c r="L215" s="120"/>
      <c r="M215" s="133"/>
    </row>
    <row r="216" spans="1:13" ht="28.8" hidden="1" x14ac:dyDescent="0.3">
      <c r="A216" s="43">
        <f t="shared" si="6"/>
        <v>202</v>
      </c>
      <c r="B216" s="4" t="s">
        <v>210</v>
      </c>
      <c r="C216" s="4">
        <v>849433</v>
      </c>
      <c r="D216" s="57" t="s">
        <v>211</v>
      </c>
      <c r="E216" s="36" t="s">
        <v>13</v>
      </c>
      <c r="F216" s="8" t="s">
        <v>273</v>
      </c>
      <c r="G216" s="18" t="s">
        <v>853</v>
      </c>
      <c r="H216" s="15" t="s">
        <v>17</v>
      </c>
      <c r="I216" s="29" t="s">
        <v>212</v>
      </c>
      <c r="J216" s="56" t="s">
        <v>295</v>
      </c>
      <c r="K216" s="5" t="s">
        <v>869</v>
      </c>
      <c r="L216" s="39">
        <v>45820</v>
      </c>
      <c r="M216" s="16">
        <v>46184</v>
      </c>
    </row>
    <row r="217" spans="1:13" ht="28.8" x14ac:dyDescent="0.3">
      <c r="A217" s="43">
        <f t="shared" si="6"/>
        <v>203</v>
      </c>
      <c r="B217" s="4" t="s">
        <v>270</v>
      </c>
      <c r="C217" s="4">
        <v>1468706</v>
      </c>
      <c r="D217" s="57" t="s">
        <v>870</v>
      </c>
      <c r="E217" s="6" t="s">
        <v>19</v>
      </c>
      <c r="F217" s="18" t="s">
        <v>160</v>
      </c>
      <c r="G217" s="18" t="s">
        <v>871</v>
      </c>
      <c r="H217" s="15" t="s">
        <v>17</v>
      </c>
      <c r="I217" s="63" t="s">
        <v>190</v>
      </c>
      <c r="J217" s="55" t="s">
        <v>18</v>
      </c>
      <c r="K217" s="5" t="s">
        <v>872</v>
      </c>
      <c r="L217" s="39">
        <v>45828</v>
      </c>
      <c r="M217" s="16">
        <v>46192</v>
      </c>
    </row>
    <row r="218" spans="1:13" ht="28.8" x14ac:dyDescent="0.3">
      <c r="A218" s="43">
        <f t="shared" ref="A218:A306" si="7">ROW() - ROW($A$98) + 84</f>
        <v>204</v>
      </c>
      <c r="B218" s="4" t="s">
        <v>214</v>
      </c>
      <c r="C218" s="4">
        <v>1276570</v>
      </c>
      <c r="D218" s="57" t="s">
        <v>873</v>
      </c>
      <c r="E218" s="6" t="s">
        <v>19</v>
      </c>
      <c r="F218" s="18" t="s">
        <v>160</v>
      </c>
      <c r="G218" s="18" t="s">
        <v>874</v>
      </c>
      <c r="H218" s="15" t="s">
        <v>17</v>
      </c>
      <c r="I218" s="63" t="s">
        <v>190</v>
      </c>
      <c r="J218" s="55" t="s">
        <v>18</v>
      </c>
      <c r="K218" s="5" t="s">
        <v>875</v>
      </c>
      <c r="L218" s="39">
        <v>45828</v>
      </c>
      <c r="M218" s="16">
        <v>46192</v>
      </c>
    </row>
    <row r="219" spans="1:13" ht="28.8" x14ac:dyDescent="0.3">
      <c r="A219" s="43">
        <f t="shared" si="7"/>
        <v>205</v>
      </c>
      <c r="B219" s="4" t="s">
        <v>876</v>
      </c>
      <c r="C219" s="4">
        <v>1458261</v>
      </c>
      <c r="D219" s="57" t="s">
        <v>877</v>
      </c>
      <c r="E219" s="6" t="s">
        <v>19</v>
      </c>
      <c r="F219" s="18" t="s">
        <v>160</v>
      </c>
      <c r="G219" s="18" t="s">
        <v>878</v>
      </c>
      <c r="H219" s="15" t="s">
        <v>17</v>
      </c>
      <c r="I219" s="63" t="s">
        <v>190</v>
      </c>
      <c r="J219" s="55" t="s">
        <v>18</v>
      </c>
      <c r="K219" s="5" t="s">
        <v>879</v>
      </c>
      <c r="L219" s="39">
        <v>45828</v>
      </c>
      <c r="M219" s="16">
        <v>46192</v>
      </c>
    </row>
    <row r="220" spans="1:13" ht="28.8" x14ac:dyDescent="0.3">
      <c r="A220" s="43">
        <f t="shared" si="7"/>
        <v>206</v>
      </c>
      <c r="B220" s="4" t="s">
        <v>98</v>
      </c>
      <c r="C220" s="4">
        <v>1451951</v>
      </c>
      <c r="D220" s="61" t="s">
        <v>880</v>
      </c>
      <c r="E220" s="38" t="s">
        <v>35</v>
      </c>
      <c r="F220" s="18" t="s">
        <v>881</v>
      </c>
      <c r="G220" s="18" t="s">
        <v>882</v>
      </c>
      <c r="H220" s="4" t="s">
        <v>814</v>
      </c>
      <c r="I220" s="17" t="s">
        <v>55</v>
      </c>
      <c r="J220" s="55" t="s">
        <v>18</v>
      </c>
      <c r="K220" s="5" t="s">
        <v>883</v>
      </c>
      <c r="L220" s="39">
        <v>45828</v>
      </c>
      <c r="M220" s="16">
        <v>46192</v>
      </c>
    </row>
    <row r="221" spans="1:13" ht="14.4" hidden="1" x14ac:dyDescent="0.3">
      <c r="A221" s="117"/>
      <c r="B221" s="112"/>
      <c r="C221" s="112"/>
      <c r="D221" s="138"/>
      <c r="E221" s="140"/>
      <c r="F221" s="111"/>
      <c r="G221" s="111"/>
      <c r="H221" s="136"/>
      <c r="I221" s="159"/>
      <c r="J221" s="137"/>
      <c r="K221" s="127">
        <v>162</v>
      </c>
      <c r="L221" s="120"/>
      <c r="M221" s="133"/>
    </row>
    <row r="222" spans="1:13" ht="28.8" x14ac:dyDescent="0.3">
      <c r="A222" s="43">
        <f t="shared" si="7"/>
        <v>208</v>
      </c>
      <c r="B222" s="4" t="s">
        <v>215</v>
      </c>
      <c r="C222" s="4">
        <v>1277636</v>
      </c>
      <c r="D222" s="57" t="s">
        <v>884</v>
      </c>
      <c r="E222" s="6" t="s">
        <v>19</v>
      </c>
      <c r="F222" s="18" t="s">
        <v>160</v>
      </c>
      <c r="G222" s="18" t="s">
        <v>805</v>
      </c>
      <c r="H222" s="15" t="s">
        <v>17</v>
      </c>
      <c r="I222" s="63" t="s">
        <v>190</v>
      </c>
      <c r="J222" s="55" t="s">
        <v>18</v>
      </c>
      <c r="K222" s="5" t="s">
        <v>885</v>
      </c>
      <c r="L222" s="39">
        <v>45833</v>
      </c>
      <c r="M222" s="16">
        <v>46197</v>
      </c>
    </row>
    <row r="223" spans="1:13" ht="28.8" x14ac:dyDescent="0.3">
      <c r="A223" s="43">
        <f t="shared" si="7"/>
        <v>209</v>
      </c>
      <c r="B223" s="4" t="s">
        <v>236</v>
      </c>
      <c r="C223" s="4">
        <v>1277660</v>
      </c>
      <c r="D223" s="57" t="s">
        <v>886</v>
      </c>
      <c r="E223" s="6" t="s">
        <v>19</v>
      </c>
      <c r="F223" s="18" t="s">
        <v>160</v>
      </c>
      <c r="G223" s="18" t="s">
        <v>887</v>
      </c>
      <c r="H223" s="15" t="s">
        <v>17</v>
      </c>
      <c r="I223" s="63" t="s">
        <v>190</v>
      </c>
      <c r="J223" s="55" t="s">
        <v>18</v>
      </c>
      <c r="K223" s="5" t="s">
        <v>888</v>
      </c>
      <c r="L223" s="39">
        <v>45835</v>
      </c>
      <c r="M223" s="16">
        <v>46199</v>
      </c>
    </row>
    <row r="224" spans="1:13" ht="28.8" x14ac:dyDescent="0.3">
      <c r="A224" s="43">
        <f t="shared" si="7"/>
        <v>210</v>
      </c>
      <c r="B224" s="4" t="s">
        <v>86</v>
      </c>
      <c r="C224" s="4">
        <v>842878</v>
      </c>
      <c r="D224" s="57" t="s">
        <v>889</v>
      </c>
      <c r="E224" s="4" t="s">
        <v>19</v>
      </c>
      <c r="F224" s="21" t="s">
        <v>721</v>
      </c>
      <c r="G224" s="18" t="s">
        <v>890</v>
      </c>
      <c r="H224" s="4" t="s">
        <v>891</v>
      </c>
      <c r="I224" s="17" t="s">
        <v>191</v>
      </c>
      <c r="J224" s="55" t="s">
        <v>18</v>
      </c>
      <c r="K224" s="5" t="s">
        <v>892</v>
      </c>
      <c r="L224" s="39">
        <v>45835</v>
      </c>
      <c r="M224" s="16">
        <v>46202</v>
      </c>
    </row>
    <row r="225" spans="1:13" ht="28.8" x14ac:dyDescent="0.3">
      <c r="A225" s="43">
        <f t="shared" si="7"/>
        <v>211</v>
      </c>
      <c r="B225" s="4" t="s">
        <v>253</v>
      </c>
      <c r="C225" s="4">
        <v>1465968</v>
      </c>
      <c r="D225" s="57" t="s">
        <v>893</v>
      </c>
      <c r="E225" s="6" t="s">
        <v>19</v>
      </c>
      <c r="F225" s="18" t="s">
        <v>160</v>
      </c>
      <c r="G225" s="18" t="s">
        <v>894</v>
      </c>
      <c r="H225" s="15" t="s">
        <v>17</v>
      </c>
      <c r="I225" s="63" t="s">
        <v>190</v>
      </c>
      <c r="J225" s="55" t="s">
        <v>18</v>
      </c>
      <c r="K225" s="5" t="s">
        <v>895</v>
      </c>
      <c r="L225" s="39">
        <v>45839</v>
      </c>
      <c r="M225" s="16">
        <v>46203</v>
      </c>
    </row>
    <row r="226" spans="1:13" ht="14.4" hidden="1" x14ac:dyDescent="0.3">
      <c r="A226" s="117"/>
      <c r="B226" s="112"/>
      <c r="C226" s="112"/>
      <c r="D226" s="134"/>
      <c r="E226" s="114"/>
      <c r="F226" s="111"/>
      <c r="G226" s="111"/>
      <c r="H226" s="136"/>
      <c r="I226" s="159"/>
      <c r="J226" s="137"/>
      <c r="K226" s="127">
        <v>167</v>
      </c>
      <c r="L226" s="120"/>
      <c r="M226" s="133"/>
    </row>
    <row r="227" spans="1:13" ht="14.4" hidden="1" x14ac:dyDescent="0.3">
      <c r="A227" s="117"/>
      <c r="B227" s="112"/>
      <c r="C227" s="112"/>
      <c r="D227" s="134"/>
      <c r="E227" s="114"/>
      <c r="F227" s="111"/>
      <c r="G227" s="111"/>
      <c r="H227" s="136"/>
      <c r="I227" s="159"/>
      <c r="J227" s="137"/>
      <c r="K227" s="127">
        <v>168</v>
      </c>
      <c r="L227" s="120"/>
      <c r="M227" s="133"/>
    </row>
    <row r="228" spans="1:13" ht="14.4" hidden="1" x14ac:dyDescent="0.3">
      <c r="A228" s="117"/>
      <c r="B228" s="112"/>
      <c r="C228" s="112"/>
      <c r="D228" s="134"/>
      <c r="E228" s="114"/>
      <c r="F228" s="111"/>
      <c r="G228" s="111"/>
      <c r="H228" s="136"/>
      <c r="I228" s="159"/>
      <c r="J228" s="137"/>
      <c r="K228" s="127">
        <v>169</v>
      </c>
      <c r="L228" s="120"/>
      <c r="M228" s="133"/>
    </row>
    <row r="229" spans="1:13" ht="14.4" hidden="1" x14ac:dyDescent="0.3">
      <c r="A229" s="117"/>
      <c r="B229" s="112"/>
      <c r="C229" s="112"/>
      <c r="D229" s="134"/>
      <c r="E229" s="114"/>
      <c r="F229" s="111"/>
      <c r="G229" s="111"/>
      <c r="H229" s="136"/>
      <c r="I229" s="159"/>
      <c r="J229" s="137"/>
      <c r="K229" s="127">
        <v>170</v>
      </c>
      <c r="L229" s="120"/>
      <c r="M229" s="133"/>
    </row>
    <row r="230" spans="1:13" ht="14.4" hidden="1" x14ac:dyDescent="0.3">
      <c r="A230" s="117"/>
      <c r="B230" s="112"/>
      <c r="C230" s="112"/>
      <c r="D230" s="134"/>
      <c r="E230" s="114"/>
      <c r="F230" s="111"/>
      <c r="G230" s="111"/>
      <c r="H230" s="136"/>
      <c r="I230" s="159"/>
      <c r="J230" s="137"/>
      <c r="K230" s="127">
        <v>171</v>
      </c>
      <c r="L230" s="120"/>
      <c r="M230" s="133"/>
    </row>
    <row r="231" spans="1:13" ht="14.4" x14ac:dyDescent="0.3">
      <c r="A231" s="43">
        <f t="shared" si="7"/>
        <v>217</v>
      </c>
      <c r="B231" s="4" t="s">
        <v>896</v>
      </c>
      <c r="C231" s="4">
        <v>867350</v>
      </c>
      <c r="D231" s="57" t="s">
        <v>897</v>
      </c>
      <c r="E231" s="36" t="s">
        <v>13</v>
      </c>
      <c r="F231" s="8" t="s">
        <v>273</v>
      </c>
      <c r="G231" s="18" t="s">
        <v>898</v>
      </c>
      <c r="H231" s="15" t="s">
        <v>17</v>
      </c>
      <c r="I231" s="29" t="s">
        <v>202</v>
      </c>
      <c r="J231" s="55" t="s">
        <v>18</v>
      </c>
      <c r="K231" s="5" t="s">
        <v>899</v>
      </c>
      <c r="L231" s="39">
        <v>45841</v>
      </c>
      <c r="M231" s="16">
        <v>46205</v>
      </c>
    </row>
    <row r="232" spans="1:13" ht="28.8" x14ac:dyDescent="0.3">
      <c r="A232" s="43">
        <f t="shared" si="7"/>
        <v>218</v>
      </c>
      <c r="B232" s="4" t="s">
        <v>247</v>
      </c>
      <c r="C232" s="4">
        <v>1461602</v>
      </c>
      <c r="D232" s="61" t="s">
        <v>900</v>
      </c>
      <c r="E232" s="4" t="s">
        <v>19</v>
      </c>
      <c r="F232" s="21" t="s">
        <v>721</v>
      </c>
      <c r="G232" s="18" t="s">
        <v>901</v>
      </c>
      <c r="H232" s="4" t="s">
        <v>902</v>
      </c>
      <c r="I232" s="17" t="s">
        <v>191</v>
      </c>
      <c r="J232" s="55" t="s">
        <v>18</v>
      </c>
      <c r="K232" s="5" t="s">
        <v>903</v>
      </c>
      <c r="L232" s="39">
        <v>45841</v>
      </c>
      <c r="M232" s="16">
        <v>46205</v>
      </c>
    </row>
    <row r="233" spans="1:13" ht="14.4" hidden="1" x14ac:dyDescent="0.3">
      <c r="A233" s="117"/>
      <c r="B233" s="112"/>
      <c r="C233" s="112"/>
      <c r="D233" s="138"/>
      <c r="E233" s="114"/>
      <c r="F233" s="135"/>
      <c r="G233" s="111"/>
      <c r="H233" s="136"/>
      <c r="I233" s="128"/>
      <c r="J233" s="137"/>
      <c r="K233" s="127">
        <v>174</v>
      </c>
      <c r="L233" s="120"/>
      <c r="M233" s="133"/>
    </row>
    <row r="234" spans="1:13" ht="43.2" x14ac:dyDescent="0.3">
      <c r="A234" s="43">
        <f t="shared" si="7"/>
        <v>220</v>
      </c>
      <c r="B234" s="4" t="s">
        <v>101</v>
      </c>
      <c r="C234" s="4">
        <v>1275767</v>
      </c>
      <c r="D234" s="61" t="s">
        <v>904</v>
      </c>
      <c r="E234" s="36" t="s">
        <v>13</v>
      </c>
      <c r="F234" s="8" t="s">
        <v>273</v>
      </c>
      <c r="G234" s="18" t="s">
        <v>905</v>
      </c>
      <c r="H234" s="15" t="s">
        <v>814</v>
      </c>
      <c r="I234" s="29" t="s">
        <v>906</v>
      </c>
      <c r="J234" s="55" t="s">
        <v>18</v>
      </c>
      <c r="K234" s="5" t="s">
        <v>907</v>
      </c>
      <c r="L234" s="39">
        <v>45841</v>
      </c>
      <c r="M234" s="16">
        <v>46205</v>
      </c>
    </row>
    <row r="235" spans="1:13" ht="14.4" x14ac:dyDescent="0.3">
      <c r="A235" s="43">
        <f t="shared" si="7"/>
        <v>221</v>
      </c>
      <c r="B235" s="4" t="s">
        <v>276</v>
      </c>
      <c r="C235" s="4">
        <v>1459704</v>
      </c>
      <c r="D235" s="57" t="s">
        <v>908</v>
      </c>
      <c r="E235" s="6" t="s">
        <v>19</v>
      </c>
      <c r="F235" s="18" t="s">
        <v>160</v>
      </c>
      <c r="G235" s="18" t="s">
        <v>909</v>
      </c>
      <c r="H235" s="15" t="s">
        <v>17</v>
      </c>
      <c r="I235" s="17" t="s">
        <v>231</v>
      </c>
      <c r="J235" s="55" t="s">
        <v>18</v>
      </c>
      <c r="K235" s="5" t="s">
        <v>910</v>
      </c>
      <c r="L235" s="39">
        <v>45842</v>
      </c>
      <c r="M235" s="16">
        <v>46206</v>
      </c>
    </row>
    <row r="236" spans="1:13" ht="14.4" x14ac:dyDescent="0.3">
      <c r="A236" s="43">
        <f t="shared" si="7"/>
        <v>222</v>
      </c>
      <c r="B236" s="4" t="s">
        <v>278</v>
      </c>
      <c r="C236" s="4">
        <v>1459703</v>
      </c>
      <c r="D236" s="57" t="s">
        <v>911</v>
      </c>
      <c r="E236" s="6" t="s">
        <v>19</v>
      </c>
      <c r="F236" s="18" t="s">
        <v>160</v>
      </c>
      <c r="G236" s="18" t="s">
        <v>912</v>
      </c>
      <c r="H236" s="15" t="s">
        <v>17</v>
      </c>
      <c r="I236" s="17" t="s">
        <v>231</v>
      </c>
      <c r="J236" s="55" t="s">
        <v>18</v>
      </c>
      <c r="K236" s="5" t="s">
        <v>913</v>
      </c>
      <c r="L236" s="39">
        <v>45842</v>
      </c>
      <c r="M236" s="16">
        <v>46206</v>
      </c>
    </row>
    <row r="237" spans="1:13" ht="14.4" x14ac:dyDescent="0.3">
      <c r="A237" s="43">
        <f t="shared" si="7"/>
        <v>223</v>
      </c>
      <c r="B237" s="4" t="s">
        <v>279</v>
      </c>
      <c r="C237" s="4">
        <v>1459701</v>
      </c>
      <c r="D237" s="57" t="s">
        <v>914</v>
      </c>
      <c r="E237" s="6" t="s">
        <v>19</v>
      </c>
      <c r="F237" s="18" t="s">
        <v>160</v>
      </c>
      <c r="G237" s="18" t="s">
        <v>912</v>
      </c>
      <c r="H237" s="15" t="s">
        <v>17</v>
      </c>
      <c r="I237" s="17" t="s">
        <v>231</v>
      </c>
      <c r="J237" s="55" t="s">
        <v>18</v>
      </c>
      <c r="K237" s="5" t="s">
        <v>915</v>
      </c>
      <c r="L237" s="39">
        <v>45842</v>
      </c>
      <c r="M237" s="16">
        <v>46206</v>
      </c>
    </row>
    <row r="238" spans="1:13" ht="14.4" x14ac:dyDescent="0.3">
      <c r="A238" s="43">
        <f t="shared" si="7"/>
        <v>224</v>
      </c>
      <c r="B238" s="4" t="s">
        <v>277</v>
      </c>
      <c r="C238" s="4">
        <v>1459705</v>
      </c>
      <c r="D238" s="57" t="s">
        <v>916</v>
      </c>
      <c r="E238" s="6" t="s">
        <v>19</v>
      </c>
      <c r="F238" s="18" t="s">
        <v>160</v>
      </c>
      <c r="G238" s="18" t="s">
        <v>912</v>
      </c>
      <c r="H238" s="15" t="s">
        <v>17</v>
      </c>
      <c r="I238" s="17" t="s">
        <v>231</v>
      </c>
      <c r="J238" s="55" t="s">
        <v>18</v>
      </c>
      <c r="K238" s="5" t="s">
        <v>917</v>
      </c>
      <c r="L238" s="39">
        <v>45842</v>
      </c>
      <c r="M238" s="16">
        <v>46206</v>
      </c>
    </row>
    <row r="239" spans="1:13" ht="14.4" x14ac:dyDescent="0.3">
      <c r="A239" s="43">
        <f t="shared" si="7"/>
        <v>225</v>
      </c>
      <c r="B239" s="4" t="s">
        <v>918</v>
      </c>
      <c r="C239" s="4">
        <v>1459702</v>
      </c>
      <c r="D239" s="57" t="s">
        <v>919</v>
      </c>
      <c r="E239" s="6" t="s">
        <v>19</v>
      </c>
      <c r="F239" s="18" t="s">
        <v>160</v>
      </c>
      <c r="G239" s="18" t="s">
        <v>912</v>
      </c>
      <c r="H239" s="15" t="s">
        <v>17</v>
      </c>
      <c r="I239" s="17" t="s">
        <v>231</v>
      </c>
      <c r="J239" s="55" t="s">
        <v>18</v>
      </c>
      <c r="K239" s="5" t="s">
        <v>920</v>
      </c>
      <c r="L239" s="39">
        <v>45842</v>
      </c>
      <c r="M239" s="16">
        <v>46206</v>
      </c>
    </row>
    <row r="240" spans="1:13" ht="28.8" x14ac:dyDescent="0.3">
      <c r="A240" s="43">
        <f t="shared" si="7"/>
        <v>226</v>
      </c>
      <c r="B240" s="4" t="s">
        <v>921</v>
      </c>
      <c r="C240" s="4">
        <v>1457382</v>
      </c>
      <c r="D240" s="57" t="s">
        <v>922</v>
      </c>
      <c r="E240" s="36" t="s">
        <v>13</v>
      </c>
      <c r="F240" s="8" t="s">
        <v>273</v>
      </c>
      <c r="G240" s="18" t="s">
        <v>923</v>
      </c>
      <c r="H240" s="15" t="s">
        <v>17</v>
      </c>
      <c r="I240" s="29" t="s">
        <v>801</v>
      </c>
      <c r="J240" s="55" t="s">
        <v>18</v>
      </c>
      <c r="K240" s="5" t="s">
        <v>924</v>
      </c>
      <c r="L240" s="39">
        <v>45845</v>
      </c>
      <c r="M240" s="16">
        <v>46209</v>
      </c>
    </row>
    <row r="241" spans="1:13" ht="28.8" x14ac:dyDescent="0.3">
      <c r="A241" s="43">
        <v>187</v>
      </c>
      <c r="B241" s="4" t="s">
        <v>925</v>
      </c>
      <c r="C241" s="4">
        <v>1459418</v>
      </c>
      <c r="D241" s="57" t="s">
        <v>926</v>
      </c>
      <c r="E241" s="6" t="s">
        <v>19</v>
      </c>
      <c r="F241" s="18" t="s">
        <v>160</v>
      </c>
      <c r="G241" s="18" t="s">
        <v>927</v>
      </c>
      <c r="H241" s="15" t="s">
        <v>17</v>
      </c>
      <c r="I241" s="29" t="s">
        <v>231</v>
      </c>
      <c r="J241" s="55" t="s">
        <v>18</v>
      </c>
      <c r="K241" s="5" t="s">
        <v>928</v>
      </c>
      <c r="L241" s="39">
        <v>45843</v>
      </c>
      <c r="M241" s="16">
        <v>46207</v>
      </c>
    </row>
    <row r="242" spans="1:13" ht="28.8" x14ac:dyDescent="0.3">
      <c r="A242" s="43">
        <f t="shared" si="7"/>
        <v>228</v>
      </c>
      <c r="B242" s="4" t="s">
        <v>104</v>
      </c>
      <c r="C242" s="4">
        <v>1463402</v>
      </c>
      <c r="D242" s="57" t="s">
        <v>929</v>
      </c>
      <c r="E242" s="4" t="s">
        <v>16</v>
      </c>
      <c r="F242" s="21" t="s">
        <v>414</v>
      </c>
      <c r="G242" s="18" t="s">
        <v>930</v>
      </c>
      <c r="H242" s="15" t="s">
        <v>17</v>
      </c>
      <c r="I242" s="29" t="s">
        <v>931</v>
      </c>
      <c r="J242" s="55" t="s">
        <v>18</v>
      </c>
      <c r="K242" s="5" t="s">
        <v>932</v>
      </c>
      <c r="L242" s="39">
        <v>45843</v>
      </c>
      <c r="M242" s="16">
        <v>46207</v>
      </c>
    </row>
    <row r="243" spans="1:13" ht="43.2" x14ac:dyDescent="0.3">
      <c r="A243" s="43">
        <f t="shared" si="7"/>
        <v>229</v>
      </c>
      <c r="B243" s="4" t="s">
        <v>933</v>
      </c>
      <c r="C243" s="4">
        <v>1458264</v>
      </c>
      <c r="D243" s="57" t="s">
        <v>934</v>
      </c>
      <c r="E243" s="6" t="s">
        <v>19</v>
      </c>
      <c r="F243" s="18" t="s">
        <v>160</v>
      </c>
      <c r="G243" s="18" t="s">
        <v>935</v>
      </c>
      <c r="H243" s="15" t="s">
        <v>17</v>
      </c>
      <c r="I243" s="63" t="s">
        <v>197</v>
      </c>
      <c r="J243" s="55" t="s">
        <v>18</v>
      </c>
      <c r="K243" s="5" t="s">
        <v>936</v>
      </c>
      <c r="L243" s="39">
        <v>45845</v>
      </c>
      <c r="M243" s="16">
        <v>46209</v>
      </c>
    </row>
    <row r="244" spans="1:13" ht="28.8" x14ac:dyDescent="0.3">
      <c r="A244" s="43">
        <f t="shared" si="7"/>
        <v>230</v>
      </c>
      <c r="B244" s="4" t="s">
        <v>120</v>
      </c>
      <c r="C244" s="4">
        <v>1275767</v>
      </c>
      <c r="D244" s="61" t="s">
        <v>121</v>
      </c>
      <c r="E244" s="4" t="s">
        <v>19</v>
      </c>
      <c r="F244" s="21" t="s">
        <v>721</v>
      </c>
      <c r="G244" s="18" t="s">
        <v>937</v>
      </c>
      <c r="H244" s="4" t="s">
        <v>341</v>
      </c>
      <c r="I244" s="63" t="s">
        <v>190</v>
      </c>
      <c r="J244" s="55" t="s">
        <v>18</v>
      </c>
      <c r="K244" s="5" t="s">
        <v>938</v>
      </c>
      <c r="L244" s="39">
        <v>45845</v>
      </c>
      <c r="M244" s="16">
        <v>46209</v>
      </c>
    </row>
    <row r="245" spans="1:13" ht="28.8" x14ac:dyDescent="0.3">
      <c r="A245" s="43">
        <f t="shared" si="7"/>
        <v>231</v>
      </c>
      <c r="B245" s="4" t="s">
        <v>939</v>
      </c>
      <c r="C245" s="4">
        <v>1456344</v>
      </c>
      <c r="D245" s="57" t="s">
        <v>940</v>
      </c>
      <c r="E245" s="6" t="s">
        <v>19</v>
      </c>
      <c r="F245" s="18" t="s">
        <v>160</v>
      </c>
      <c r="G245" s="18" t="s">
        <v>941</v>
      </c>
      <c r="H245" s="15" t="s">
        <v>17</v>
      </c>
      <c r="I245" s="63" t="s">
        <v>190</v>
      </c>
      <c r="J245" s="55" t="s">
        <v>18</v>
      </c>
      <c r="K245" s="5" t="s">
        <v>942</v>
      </c>
      <c r="L245" s="39">
        <v>45842</v>
      </c>
      <c r="M245" s="16">
        <v>46206</v>
      </c>
    </row>
    <row r="246" spans="1:13" ht="28.8" x14ac:dyDescent="0.3">
      <c r="A246" s="43">
        <f t="shared" si="7"/>
        <v>232</v>
      </c>
      <c r="B246" s="4" t="s">
        <v>943</v>
      </c>
      <c r="C246" s="4">
        <v>1456344</v>
      </c>
      <c r="D246" s="57" t="s">
        <v>944</v>
      </c>
      <c r="E246" s="6" t="s">
        <v>19</v>
      </c>
      <c r="F246" s="18" t="s">
        <v>160</v>
      </c>
      <c r="G246" s="18" t="s">
        <v>945</v>
      </c>
      <c r="H246" s="15" t="s">
        <v>17</v>
      </c>
      <c r="I246" s="63" t="s">
        <v>190</v>
      </c>
      <c r="J246" s="55" t="s">
        <v>18</v>
      </c>
      <c r="K246" s="5" t="s">
        <v>946</v>
      </c>
      <c r="L246" s="39">
        <v>45842</v>
      </c>
      <c r="M246" s="16">
        <v>46206</v>
      </c>
    </row>
    <row r="247" spans="1:13" ht="28.8" x14ac:dyDescent="0.3">
      <c r="A247" s="43">
        <f t="shared" si="7"/>
        <v>233</v>
      </c>
      <c r="B247" s="4" t="s">
        <v>257</v>
      </c>
      <c r="C247" s="4">
        <v>1467791</v>
      </c>
      <c r="D247" s="57" t="s">
        <v>947</v>
      </c>
      <c r="E247" s="6" t="s">
        <v>19</v>
      </c>
      <c r="F247" s="18" t="s">
        <v>160</v>
      </c>
      <c r="G247" s="18" t="s">
        <v>937</v>
      </c>
      <c r="H247" s="15" t="s">
        <v>17</v>
      </c>
      <c r="I247" s="63" t="s">
        <v>190</v>
      </c>
      <c r="J247" s="55" t="s">
        <v>18</v>
      </c>
      <c r="K247" s="5" t="s">
        <v>948</v>
      </c>
      <c r="L247" s="39">
        <v>45845</v>
      </c>
      <c r="M247" s="16">
        <v>46209</v>
      </c>
    </row>
    <row r="248" spans="1:13" ht="28.8" x14ac:dyDescent="0.3">
      <c r="A248" s="43">
        <f t="shared" si="7"/>
        <v>234</v>
      </c>
      <c r="B248" s="4" t="s">
        <v>949</v>
      </c>
      <c r="C248" s="4">
        <v>1467789</v>
      </c>
      <c r="D248" s="57" t="s">
        <v>950</v>
      </c>
      <c r="E248" s="6" t="s">
        <v>19</v>
      </c>
      <c r="F248" s="18" t="s">
        <v>160</v>
      </c>
      <c r="G248" s="18" t="s">
        <v>937</v>
      </c>
      <c r="H248" s="15" t="s">
        <v>17</v>
      </c>
      <c r="I248" s="63" t="s">
        <v>190</v>
      </c>
      <c r="J248" s="55" t="s">
        <v>18</v>
      </c>
      <c r="K248" s="5" t="s">
        <v>951</v>
      </c>
      <c r="L248" s="39">
        <v>45845</v>
      </c>
      <c r="M248" s="16">
        <v>46209</v>
      </c>
    </row>
    <row r="249" spans="1:13" ht="14.4" x14ac:dyDescent="0.3">
      <c r="A249" s="43">
        <f t="shared" si="7"/>
        <v>235</v>
      </c>
      <c r="B249" s="4" t="s">
        <v>933</v>
      </c>
      <c r="C249" s="4">
        <v>1458264</v>
      </c>
      <c r="D249" s="57" t="s">
        <v>934</v>
      </c>
      <c r="E249" s="6" t="s">
        <v>19</v>
      </c>
      <c r="F249" s="18" t="s">
        <v>160</v>
      </c>
      <c r="G249" s="18" t="s">
        <v>582</v>
      </c>
      <c r="H249" s="15" t="s">
        <v>17</v>
      </c>
      <c r="I249" s="63" t="s">
        <v>190</v>
      </c>
      <c r="J249" s="55" t="s">
        <v>18</v>
      </c>
      <c r="K249" s="5" t="s">
        <v>952</v>
      </c>
      <c r="L249" s="39">
        <v>45843</v>
      </c>
      <c r="M249" s="16">
        <v>46207</v>
      </c>
    </row>
    <row r="250" spans="1:13" ht="28.8" x14ac:dyDescent="0.3">
      <c r="A250" s="43">
        <f t="shared" si="7"/>
        <v>236</v>
      </c>
      <c r="B250" s="4" t="s">
        <v>104</v>
      </c>
      <c r="C250" s="4">
        <v>1463402</v>
      </c>
      <c r="D250" s="57" t="s">
        <v>929</v>
      </c>
      <c r="E250" s="4" t="s">
        <v>16</v>
      </c>
      <c r="F250" s="21" t="s">
        <v>414</v>
      </c>
      <c r="G250" s="18" t="s">
        <v>930</v>
      </c>
      <c r="H250" s="15" t="s">
        <v>17</v>
      </c>
      <c r="I250" s="29" t="s">
        <v>931</v>
      </c>
      <c r="J250" s="55" t="s">
        <v>18</v>
      </c>
      <c r="K250" s="5" t="s">
        <v>953</v>
      </c>
      <c r="L250" s="39">
        <v>45843</v>
      </c>
      <c r="M250" s="16">
        <v>46208</v>
      </c>
    </row>
    <row r="251" spans="1:13" ht="28.8" x14ac:dyDescent="0.3">
      <c r="A251" s="43">
        <f t="shared" si="7"/>
        <v>237</v>
      </c>
      <c r="B251" s="4" t="s">
        <v>106</v>
      </c>
      <c r="C251" s="4">
        <v>1462386</v>
      </c>
      <c r="D251" s="61" t="s">
        <v>954</v>
      </c>
      <c r="E251" s="4" t="s">
        <v>16</v>
      </c>
      <c r="F251" s="21" t="s">
        <v>414</v>
      </c>
      <c r="G251" s="18" t="s">
        <v>955</v>
      </c>
      <c r="H251" s="15" t="s">
        <v>17</v>
      </c>
      <c r="I251" s="63" t="s">
        <v>190</v>
      </c>
      <c r="J251" s="55" t="s">
        <v>18</v>
      </c>
      <c r="K251" s="5" t="s">
        <v>956</v>
      </c>
      <c r="L251" s="39">
        <v>45825</v>
      </c>
      <c r="M251" s="16">
        <v>46219</v>
      </c>
    </row>
    <row r="252" spans="1:13" ht="14.4" hidden="1" x14ac:dyDescent="0.3">
      <c r="A252" s="117"/>
      <c r="B252" s="112"/>
      <c r="C252" s="112"/>
      <c r="D252" s="138"/>
      <c r="E252" s="114"/>
      <c r="F252" s="135"/>
      <c r="G252" s="111"/>
      <c r="H252" s="136"/>
      <c r="I252" s="159"/>
      <c r="J252" s="137"/>
      <c r="K252" s="127">
        <v>193</v>
      </c>
      <c r="L252" s="120"/>
      <c r="M252" s="133"/>
    </row>
    <row r="253" spans="1:13" ht="43.2" x14ac:dyDescent="0.3">
      <c r="A253" s="43">
        <f t="shared" si="7"/>
        <v>239</v>
      </c>
      <c r="B253" s="4" t="s">
        <v>101</v>
      </c>
      <c r="C253" s="4">
        <v>1275767</v>
      </c>
      <c r="D253" s="61" t="s">
        <v>904</v>
      </c>
      <c r="E253" s="36" t="s">
        <v>13</v>
      </c>
      <c r="F253" s="8" t="s">
        <v>273</v>
      </c>
      <c r="G253" s="18" t="s">
        <v>905</v>
      </c>
      <c r="H253" s="4" t="s">
        <v>814</v>
      </c>
      <c r="I253" s="29" t="s">
        <v>906</v>
      </c>
      <c r="J253" s="55" t="s">
        <v>18</v>
      </c>
      <c r="K253" s="5" t="s">
        <v>957</v>
      </c>
      <c r="L253" s="39">
        <v>45841</v>
      </c>
      <c r="M253" s="16">
        <v>46206</v>
      </c>
    </row>
    <row r="254" spans="1:13" ht="28.8" x14ac:dyDescent="0.3">
      <c r="A254" s="43">
        <f t="shared" si="7"/>
        <v>240</v>
      </c>
      <c r="B254" s="4" t="s">
        <v>187</v>
      </c>
      <c r="C254" s="4">
        <v>1273268</v>
      </c>
      <c r="D254" s="61" t="s">
        <v>188</v>
      </c>
      <c r="E254" s="6" t="s">
        <v>19</v>
      </c>
      <c r="F254" s="18" t="s">
        <v>160</v>
      </c>
      <c r="G254" s="18" t="s">
        <v>958</v>
      </c>
      <c r="H254" s="15" t="s">
        <v>17</v>
      </c>
      <c r="I254" s="29" t="s">
        <v>195</v>
      </c>
      <c r="J254" s="55" t="s">
        <v>18</v>
      </c>
      <c r="K254" s="5" t="s">
        <v>959</v>
      </c>
      <c r="L254" s="39">
        <v>45847</v>
      </c>
      <c r="M254" s="16">
        <v>46211</v>
      </c>
    </row>
    <row r="255" spans="1:13" ht="43.2" x14ac:dyDescent="0.3">
      <c r="A255" s="43">
        <f t="shared" si="7"/>
        <v>241</v>
      </c>
      <c r="B255" s="4" t="s">
        <v>186</v>
      </c>
      <c r="C255" s="4">
        <v>1273697</v>
      </c>
      <c r="D255" s="61" t="s">
        <v>960</v>
      </c>
      <c r="E255" s="6" t="s">
        <v>19</v>
      </c>
      <c r="F255" s="18" t="s">
        <v>160</v>
      </c>
      <c r="G255" s="18" t="s">
        <v>961</v>
      </c>
      <c r="H255" s="15" t="s">
        <v>17</v>
      </c>
      <c r="I255" s="29" t="s">
        <v>195</v>
      </c>
      <c r="J255" s="55" t="s">
        <v>18</v>
      </c>
      <c r="K255" s="5" t="s">
        <v>962</v>
      </c>
      <c r="L255" s="39">
        <v>45847</v>
      </c>
      <c r="M255" s="16">
        <v>46211</v>
      </c>
    </row>
    <row r="256" spans="1:13" ht="28.8" x14ac:dyDescent="0.3">
      <c r="A256" s="43">
        <f t="shared" si="7"/>
        <v>242</v>
      </c>
      <c r="B256" s="4" t="s">
        <v>127</v>
      </c>
      <c r="C256" s="4">
        <v>1454453</v>
      </c>
      <c r="D256" s="57" t="s">
        <v>963</v>
      </c>
      <c r="E256" s="36" t="s">
        <v>13</v>
      </c>
      <c r="F256" s="8" t="s">
        <v>273</v>
      </c>
      <c r="G256" s="18" t="s">
        <v>964</v>
      </c>
      <c r="H256" s="4" t="s">
        <v>341</v>
      </c>
      <c r="I256" s="17" t="s">
        <v>191</v>
      </c>
      <c r="J256" s="55" t="s">
        <v>18</v>
      </c>
      <c r="K256" s="5" t="s">
        <v>965</v>
      </c>
      <c r="L256" s="39">
        <v>45848</v>
      </c>
      <c r="M256" s="16">
        <v>46216</v>
      </c>
    </row>
    <row r="257" spans="1:13" ht="28.8" x14ac:dyDescent="0.3">
      <c r="A257" s="43">
        <f t="shared" si="7"/>
        <v>243</v>
      </c>
      <c r="B257" s="4" t="s">
        <v>116</v>
      </c>
      <c r="C257" s="4">
        <v>1464537</v>
      </c>
      <c r="D257" s="57" t="s">
        <v>966</v>
      </c>
      <c r="E257" s="4" t="s">
        <v>16</v>
      </c>
      <c r="F257" s="21" t="s">
        <v>414</v>
      </c>
      <c r="G257" s="18" t="s">
        <v>967</v>
      </c>
      <c r="H257" s="15" t="s">
        <v>17</v>
      </c>
      <c r="I257" s="63" t="s">
        <v>190</v>
      </c>
      <c r="J257" s="55" t="s">
        <v>18</v>
      </c>
      <c r="K257" s="5" t="s">
        <v>968</v>
      </c>
      <c r="L257" s="39">
        <v>45848</v>
      </c>
      <c r="M257" s="16">
        <v>46217</v>
      </c>
    </row>
    <row r="258" spans="1:13" ht="14.4" hidden="1" x14ac:dyDescent="0.3">
      <c r="A258" s="117"/>
      <c r="B258" s="112"/>
      <c r="C258" s="112"/>
      <c r="D258" s="134"/>
      <c r="E258" s="114"/>
      <c r="F258" s="135"/>
      <c r="G258" s="111"/>
      <c r="H258" s="136"/>
      <c r="I258" s="159"/>
      <c r="J258" s="137"/>
      <c r="K258" s="127">
        <v>199</v>
      </c>
      <c r="L258" s="120"/>
      <c r="M258" s="133"/>
    </row>
    <row r="259" spans="1:13" ht="14.4" hidden="1" x14ac:dyDescent="0.3">
      <c r="A259" s="117"/>
      <c r="B259" s="112"/>
      <c r="C259" s="112"/>
      <c r="D259" s="134"/>
      <c r="E259" s="114"/>
      <c r="F259" s="135"/>
      <c r="G259" s="111"/>
      <c r="H259" s="136"/>
      <c r="I259" s="159"/>
      <c r="J259" s="137"/>
      <c r="K259" s="127">
        <v>200</v>
      </c>
      <c r="L259" s="120"/>
      <c r="M259" s="133"/>
    </row>
    <row r="260" spans="1:13" ht="14.4" hidden="1" x14ac:dyDescent="0.3">
      <c r="A260" s="117"/>
      <c r="B260" s="112"/>
      <c r="C260" s="112"/>
      <c r="D260" s="134"/>
      <c r="E260" s="114"/>
      <c r="F260" s="135"/>
      <c r="G260" s="111"/>
      <c r="H260" s="136"/>
      <c r="I260" s="159"/>
      <c r="J260" s="137"/>
      <c r="K260" s="127">
        <v>201</v>
      </c>
      <c r="L260" s="120"/>
      <c r="M260" s="133"/>
    </row>
    <row r="261" spans="1:13" ht="14.4" hidden="1" x14ac:dyDescent="0.3">
      <c r="A261" s="117"/>
      <c r="B261" s="112"/>
      <c r="C261" s="112"/>
      <c r="D261" s="134"/>
      <c r="E261" s="114"/>
      <c r="F261" s="135"/>
      <c r="G261" s="111"/>
      <c r="H261" s="136"/>
      <c r="I261" s="159"/>
      <c r="J261" s="137"/>
      <c r="K261" s="127">
        <v>202</v>
      </c>
      <c r="L261" s="120"/>
      <c r="M261" s="133"/>
    </row>
    <row r="262" spans="1:13" ht="14.4" hidden="1" x14ac:dyDescent="0.3">
      <c r="A262" s="117"/>
      <c r="B262" s="112"/>
      <c r="C262" s="112"/>
      <c r="D262" s="134"/>
      <c r="E262" s="114"/>
      <c r="F262" s="135"/>
      <c r="G262" s="111"/>
      <c r="H262" s="136"/>
      <c r="I262" s="159"/>
      <c r="J262" s="137"/>
      <c r="K262" s="127">
        <v>203</v>
      </c>
      <c r="L262" s="120"/>
      <c r="M262" s="133"/>
    </row>
    <row r="263" spans="1:13" ht="14.4" hidden="1" x14ac:dyDescent="0.3">
      <c r="A263" s="117"/>
      <c r="B263" s="112"/>
      <c r="C263" s="112"/>
      <c r="D263" s="134"/>
      <c r="E263" s="114"/>
      <c r="F263" s="135"/>
      <c r="G263" s="111"/>
      <c r="H263" s="136"/>
      <c r="I263" s="159"/>
      <c r="J263" s="137"/>
      <c r="K263" s="127">
        <v>204</v>
      </c>
      <c r="L263" s="120"/>
      <c r="M263" s="133"/>
    </row>
    <row r="264" spans="1:13" ht="28.8" hidden="1" x14ac:dyDescent="0.3">
      <c r="A264" s="18">
        <f t="shared" ref="A264" si="8">ROW() - ROW($A$98) + 84</f>
        <v>250</v>
      </c>
      <c r="B264" s="4" t="s">
        <v>105</v>
      </c>
      <c r="C264" s="4">
        <v>872033</v>
      </c>
      <c r="D264" s="4" t="s">
        <v>969</v>
      </c>
      <c r="E264" s="36" t="s">
        <v>13</v>
      </c>
      <c r="F264" s="8" t="s">
        <v>273</v>
      </c>
      <c r="G264" s="29" t="s">
        <v>970</v>
      </c>
      <c r="H264" s="80" t="s">
        <v>17</v>
      </c>
      <c r="I264" s="63" t="s">
        <v>212</v>
      </c>
      <c r="J264" s="56" t="s">
        <v>295</v>
      </c>
      <c r="K264" s="53" t="s">
        <v>971</v>
      </c>
      <c r="L264" s="39">
        <v>45848</v>
      </c>
      <c r="M264" s="16">
        <v>46221</v>
      </c>
    </row>
    <row r="265" spans="1:13" ht="28.8" x14ac:dyDescent="0.3">
      <c r="A265" s="43">
        <f t="shared" ref="A265" si="9">ROW() - ROW($A$98) + 84</f>
        <v>251</v>
      </c>
      <c r="B265" s="4" t="s">
        <v>105</v>
      </c>
      <c r="C265" s="4">
        <v>872033</v>
      </c>
      <c r="D265" s="4" t="s">
        <v>969</v>
      </c>
      <c r="E265" s="36" t="s">
        <v>13</v>
      </c>
      <c r="F265" s="8" t="s">
        <v>273</v>
      </c>
      <c r="G265" s="29" t="s">
        <v>970</v>
      </c>
      <c r="H265" s="80" t="s">
        <v>17</v>
      </c>
      <c r="I265" s="63" t="s">
        <v>212</v>
      </c>
      <c r="J265" s="56" t="s">
        <v>18</v>
      </c>
      <c r="K265" s="53" t="s">
        <v>971</v>
      </c>
      <c r="L265" s="39">
        <v>45848</v>
      </c>
      <c r="M265" s="16">
        <v>46221</v>
      </c>
    </row>
    <row r="266" spans="1:13" ht="28.8" x14ac:dyDescent="0.3">
      <c r="A266" s="43">
        <f t="shared" si="7"/>
        <v>252</v>
      </c>
      <c r="B266" s="4" t="s">
        <v>105</v>
      </c>
      <c r="C266" s="4">
        <v>872033</v>
      </c>
      <c r="D266" s="57" t="s">
        <v>239</v>
      </c>
      <c r="E266" s="36" t="s">
        <v>13</v>
      </c>
      <c r="F266" s="8" t="s">
        <v>273</v>
      </c>
      <c r="G266" s="18" t="s">
        <v>970</v>
      </c>
      <c r="H266" s="15" t="s">
        <v>17</v>
      </c>
      <c r="I266" s="29" t="s">
        <v>212</v>
      </c>
      <c r="J266" s="55" t="s">
        <v>18</v>
      </c>
      <c r="K266" s="5" t="s">
        <v>972</v>
      </c>
      <c r="L266" s="39">
        <v>45848</v>
      </c>
      <c r="M266" s="16">
        <v>46221</v>
      </c>
    </row>
    <row r="267" spans="1:13" ht="28.8" x14ac:dyDescent="0.3">
      <c r="A267" s="43">
        <f t="shared" si="7"/>
        <v>253</v>
      </c>
      <c r="B267" s="4" t="s">
        <v>272</v>
      </c>
      <c r="C267" s="4">
        <v>1450716</v>
      </c>
      <c r="D267" s="57" t="s">
        <v>973</v>
      </c>
      <c r="E267" s="36" t="s">
        <v>13</v>
      </c>
      <c r="F267" s="8" t="s">
        <v>273</v>
      </c>
      <c r="G267" s="18" t="s">
        <v>974</v>
      </c>
      <c r="H267" s="15" t="s">
        <v>17</v>
      </c>
      <c r="I267" s="29" t="s">
        <v>801</v>
      </c>
      <c r="J267" s="55" t="s">
        <v>18</v>
      </c>
      <c r="K267" s="5" t="s">
        <v>975</v>
      </c>
      <c r="L267" s="39">
        <v>45848</v>
      </c>
      <c r="M267" s="16">
        <v>46265</v>
      </c>
    </row>
    <row r="268" spans="1:13" ht="14.4" hidden="1" x14ac:dyDescent="0.3">
      <c r="A268" s="117"/>
      <c r="B268" s="112"/>
      <c r="C268" s="112"/>
      <c r="D268" s="134"/>
      <c r="E268" s="122"/>
      <c r="F268" s="113"/>
      <c r="G268" s="111"/>
      <c r="H268" s="136"/>
      <c r="I268" s="130"/>
      <c r="J268" s="137"/>
      <c r="K268" s="127">
        <v>207</v>
      </c>
      <c r="L268" s="120"/>
      <c r="M268" s="133"/>
    </row>
    <row r="269" spans="1:13" ht="28.8" x14ac:dyDescent="0.3">
      <c r="A269" s="43">
        <f t="shared" si="7"/>
        <v>255</v>
      </c>
      <c r="B269" s="4" t="s">
        <v>109</v>
      </c>
      <c r="C269" s="4">
        <v>1455296</v>
      </c>
      <c r="D269" s="57" t="s">
        <v>110</v>
      </c>
      <c r="E269" s="4" t="s">
        <v>19</v>
      </c>
      <c r="F269" s="21" t="s">
        <v>721</v>
      </c>
      <c r="G269" s="18" t="s">
        <v>976</v>
      </c>
      <c r="H269" s="4" t="s">
        <v>814</v>
      </c>
      <c r="I269" s="29" t="s">
        <v>103</v>
      </c>
      <c r="J269" s="55" t="s">
        <v>18</v>
      </c>
      <c r="K269" s="5" t="s">
        <v>977</v>
      </c>
      <c r="L269" s="39">
        <v>45848</v>
      </c>
      <c r="M269" s="16">
        <v>46222</v>
      </c>
    </row>
    <row r="270" spans="1:13" ht="28.8" x14ac:dyDescent="0.3">
      <c r="A270" s="43">
        <f t="shared" si="7"/>
        <v>256</v>
      </c>
      <c r="B270" s="4" t="s">
        <v>272</v>
      </c>
      <c r="C270" s="4">
        <v>1450716</v>
      </c>
      <c r="D270" s="57" t="s">
        <v>978</v>
      </c>
      <c r="E270" s="36" t="s">
        <v>13</v>
      </c>
      <c r="F270" s="8" t="s">
        <v>273</v>
      </c>
      <c r="G270" s="18" t="s">
        <v>974</v>
      </c>
      <c r="H270" s="15" t="s">
        <v>17</v>
      </c>
      <c r="I270" s="29" t="s">
        <v>801</v>
      </c>
      <c r="J270" s="55" t="s">
        <v>18</v>
      </c>
      <c r="K270" s="5" t="s">
        <v>979</v>
      </c>
      <c r="L270" s="39">
        <v>45910</v>
      </c>
      <c r="M270" s="16">
        <v>46265</v>
      </c>
    </row>
    <row r="271" spans="1:13" ht="28.8" x14ac:dyDescent="0.3">
      <c r="A271" s="43">
        <f t="shared" si="7"/>
        <v>257</v>
      </c>
      <c r="B271" s="4" t="s">
        <v>249</v>
      </c>
      <c r="C271" s="4">
        <v>1465969</v>
      </c>
      <c r="D271" s="57" t="s">
        <v>980</v>
      </c>
      <c r="E271" s="6" t="s">
        <v>19</v>
      </c>
      <c r="F271" s="18" t="s">
        <v>160</v>
      </c>
      <c r="G271" s="18" t="s">
        <v>937</v>
      </c>
      <c r="H271" s="15" t="s">
        <v>17</v>
      </c>
      <c r="I271" s="63" t="s">
        <v>190</v>
      </c>
      <c r="J271" s="55" t="s">
        <v>18</v>
      </c>
      <c r="K271" s="5" t="s">
        <v>981</v>
      </c>
      <c r="L271" s="39">
        <v>45849</v>
      </c>
      <c r="M271" s="16">
        <v>46213</v>
      </c>
    </row>
    <row r="272" spans="1:13" ht="28.8" x14ac:dyDescent="0.3">
      <c r="A272" s="43">
        <f t="shared" si="7"/>
        <v>258</v>
      </c>
      <c r="B272" s="4" t="s">
        <v>249</v>
      </c>
      <c r="C272" s="4">
        <v>1465969</v>
      </c>
      <c r="D272" s="57" t="s">
        <v>980</v>
      </c>
      <c r="E272" s="6" t="s">
        <v>19</v>
      </c>
      <c r="F272" s="18" t="s">
        <v>160</v>
      </c>
      <c r="G272" s="18" t="s">
        <v>982</v>
      </c>
      <c r="H272" s="15" t="s">
        <v>17</v>
      </c>
      <c r="I272" s="63" t="s">
        <v>190</v>
      </c>
      <c r="J272" s="55" t="s">
        <v>18</v>
      </c>
      <c r="K272" s="5" t="s">
        <v>983</v>
      </c>
      <c r="L272" s="39">
        <v>45849</v>
      </c>
      <c r="M272" s="16">
        <v>46213</v>
      </c>
    </row>
    <row r="273" spans="1:13" ht="43.2" x14ac:dyDescent="0.3">
      <c r="A273" s="43">
        <f t="shared" si="7"/>
        <v>259</v>
      </c>
      <c r="B273" s="4" t="s">
        <v>127</v>
      </c>
      <c r="C273" s="4">
        <v>1454453</v>
      </c>
      <c r="D273" s="57" t="s">
        <v>963</v>
      </c>
      <c r="E273" s="36" t="s">
        <v>13</v>
      </c>
      <c r="F273" s="8" t="s">
        <v>273</v>
      </c>
      <c r="G273" s="18" t="s">
        <v>984</v>
      </c>
      <c r="H273" s="4" t="s">
        <v>341</v>
      </c>
      <c r="I273" s="17" t="s">
        <v>191</v>
      </c>
      <c r="J273" s="55" t="s">
        <v>18</v>
      </c>
      <c r="K273" s="5" t="s">
        <v>985</v>
      </c>
      <c r="L273" s="39">
        <v>45848</v>
      </c>
      <c r="M273" s="16">
        <v>46216</v>
      </c>
    </row>
    <row r="274" spans="1:13" ht="14.4" x14ac:dyDescent="0.3">
      <c r="A274" s="43">
        <f t="shared" si="7"/>
        <v>260</v>
      </c>
      <c r="B274" s="4" t="s">
        <v>132</v>
      </c>
      <c r="C274" s="4">
        <v>1462389</v>
      </c>
      <c r="D274" s="57" t="s">
        <v>986</v>
      </c>
      <c r="E274" s="4" t="s">
        <v>16</v>
      </c>
      <c r="F274" s="21" t="s">
        <v>414</v>
      </c>
      <c r="G274" s="18" t="s">
        <v>582</v>
      </c>
      <c r="H274" s="15" t="s">
        <v>17</v>
      </c>
      <c r="I274" s="63" t="s">
        <v>190</v>
      </c>
      <c r="J274" s="55" t="s">
        <v>18</v>
      </c>
      <c r="K274" s="5" t="s">
        <v>987</v>
      </c>
      <c r="L274" s="39">
        <v>45849</v>
      </c>
      <c r="M274" s="16">
        <v>46222</v>
      </c>
    </row>
    <row r="275" spans="1:13" ht="14.4" x14ac:dyDescent="0.3">
      <c r="A275" s="43">
        <f t="shared" si="7"/>
        <v>261</v>
      </c>
      <c r="B275" s="4" t="s">
        <v>133</v>
      </c>
      <c r="C275" s="4">
        <v>1462391</v>
      </c>
      <c r="D275" s="57" t="s">
        <v>988</v>
      </c>
      <c r="E275" s="4" t="s">
        <v>16</v>
      </c>
      <c r="F275" s="21" t="s">
        <v>414</v>
      </c>
      <c r="G275" s="18" t="s">
        <v>582</v>
      </c>
      <c r="H275" s="15" t="s">
        <v>17</v>
      </c>
      <c r="I275" s="63" t="s">
        <v>190</v>
      </c>
      <c r="J275" s="55" t="s">
        <v>18</v>
      </c>
      <c r="K275" s="5" t="s">
        <v>989</v>
      </c>
      <c r="L275" s="39">
        <v>45849</v>
      </c>
      <c r="M275" s="16">
        <v>46222</v>
      </c>
    </row>
    <row r="276" spans="1:13" ht="14.4" hidden="1" x14ac:dyDescent="0.3">
      <c r="A276" s="117"/>
      <c r="B276" s="112"/>
      <c r="C276" s="112"/>
      <c r="D276" s="134"/>
      <c r="E276" s="112"/>
      <c r="F276" s="135"/>
      <c r="G276" s="111"/>
      <c r="H276" s="136"/>
      <c r="I276" s="159"/>
      <c r="J276" s="137"/>
      <c r="K276" s="127">
        <v>215</v>
      </c>
      <c r="L276" s="120"/>
      <c r="M276" s="133"/>
    </row>
    <row r="277" spans="1:13" ht="28.8" x14ac:dyDescent="0.3">
      <c r="A277" s="43">
        <f t="shared" si="7"/>
        <v>263</v>
      </c>
      <c r="B277" s="4" t="s">
        <v>106</v>
      </c>
      <c r="C277" s="4">
        <v>1462386</v>
      </c>
      <c r="D277" s="57" t="s">
        <v>954</v>
      </c>
      <c r="E277" s="4" t="s">
        <v>16</v>
      </c>
      <c r="F277" s="21" t="s">
        <v>414</v>
      </c>
      <c r="G277" s="18" t="s">
        <v>955</v>
      </c>
      <c r="H277" s="15" t="s">
        <v>17</v>
      </c>
      <c r="I277" s="63" t="s">
        <v>190</v>
      </c>
      <c r="J277" s="55" t="s">
        <v>18</v>
      </c>
      <c r="K277" s="5" t="s">
        <v>990</v>
      </c>
      <c r="L277" s="39">
        <v>45847</v>
      </c>
      <c r="M277" s="16">
        <v>46219</v>
      </c>
    </row>
    <row r="278" spans="1:13" ht="28.8" x14ac:dyDescent="0.3">
      <c r="A278" s="43">
        <f t="shared" si="7"/>
        <v>264</v>
      </c>
      <c r="B278" s="4" t="s">
        <v>108</v>
      </c>
      <c r="C278" s="4">
        <v>1463401</v>
      </c>
      <c r="D278" s="57" t="s">
        <v>991</v>
      </c>
      <c r="E278" s="4" t="s">
        <v>16</v>
      </c>
      <c r="F278" s="21" t="s">
        <v>414</v>
      </c>
      <c r="G278" s="18" t="s">
        <v>992</v>
      </c>
      <c r="H278" s="15" t="s">
        <v>17</v>
      </c>
      <c r="I278" s="29" t="s">
        <v>931</v>
      </c>
      <c r="J278" s="55" t="s">
        <v>18</v>
      </c>
      <c r="K278" s="5" t="s">
        <v>993</v>
      </c>
      <c r="L278" s="39">
        <v>45853</v>
      </c>
      <c r="M278" s="16">
        <v>46248</v>
      </c>
    </row>
    <row r="279" spans="1:13" ht="14.4" x14ac:dyDescent="0.3">
      <c r="A279" s="43">
        <f t="shared" si="7"/>
        <v>265</v>
      </c>
      <c r="B279" s="4" t="s">
        <v>994</v>
      </c>
      <c r="C279" s="4">
        <v>1465964</v>
      </c>
      <c r="D279" s="57" t="s">
        <v>995</v>
      </c>
      <c r="E279" s="6" t="s">
        <v>19</v>
      </c>
      <c r="F279" s="18" t="s">
        <v>160</v>
      </c>
      <c r="G279" s="18" t="s">
        <v>996</v>
      </c>
      <c r="H279" s="15" t="s">
        <v>17</v>
      </c>
      <c r="I279" s="63" t="s">
        <v>190</v>
      </c>
      <c r="J279" s="55" t="s">
        <v>18</v>
      </c>
      <c r="K279" s="5" t="s">
        <v>997</v>
      </c>
      <c r="L279" s="39">
        <v>45855</v>
      </c>
      <c r="M279" s="16">
        <v>46219</v>
      </c>
    </row>
    <row r="280" spans="1:13" ht="14.4" x14ac:dyDescent="0.3">
      <c r="A280" s="43">
        <f t="shared" si="7"/>
        <v>266</v>
      </c>
      <c r="B280" s="4" t="s">
        <v>998</v>
      </c>
      <c r="C280" s="4">
        <v>1465965</v>
      </c>
      <c r="D280" s="57" t="s">
        <v>999</v>
      </c>
      <c r="E280" s="6" t="s">
        <v>19</v>
      </c>
      <c r="F280" s="18" t="s">
        <v>160</v>
      </c>
      <c r="G280" s="18" t="s">
        <v>1000</v>
      </c>
      <c r="H280" s="15" t="s">
        <v>17</v>
      </c>
      <c r="I280" s="63" t="s">
        <v>190</v>
      </c>
      <c r="J280" s="55" t="s">
        <v>18</v>
      </c>
      <c r="K280" s="5" t="s">
        <v>1001</v>
      </c>
      <c r="L280" s="39">
        <v>45855</v>
      </c>
      <c r="M280" s="16">
        <v>46219</v>
      </c>
    </row>
    <row r="281" spans="1:13" ht="28.8" x14ac:dyDescent="0.3">
      <c r="A281" s="43">
        <f t="shared" si="7"/>
        <v>267</v>
      </c>
      <c r="B281" s="6" t="s">
        <v>109</v>
      </c>
      <c r="C281" s="4">
        <v>1455296</v>
      </c>
      <c r="D281" s="57" t="s">
        <v>110</v>
      </c>
      <c r="E281" s="4" t="s">
        <v>19</v>
      </c>
      <c r="F281" s="21" t="s">
        <v>721</v>
      </c>
      <c r="G281" s="18" t="s">
        <v>1002</v>
      </c>
      <c r="H281" s="4" t="s">
        <v>814</v>
      </c>
      <c r="I281" s="158" t="s">
        <v>103</v>
      </c>
      <c r="J281" s="55" t="s">
        <v>18</v>
      </c>
      <c r="K281" s="7" t="s">
        <v>1003</v>
      </c>
      <c r="L281" s="39">
        <v>45848</v>
      </c>
      <c r="M281" s="16">
        <v>46222</v>
      </c>
    </row>
    <row r="282" spans="1:13" ht="28.8" x14ac:dyDescent="0.3">
      <c r="A282" s="43">
        <f t="shared" si="7"/>
        <v>268</v>
      </c>
      <c r="B282" s="6" t="s">
        <v>998</v>
      </c>
      <c r="C282" s="4">
        <v>1465965</v>
      </c>
      <c r="D282" s="57" t="s">
        <v>999</v>
      </c>
      <c r="E282" s="6" t="s">
        <v>19</v>
      </c>
      <c r="F282" s="18" t="s">
        <v>160</v>
      </c>
      <c r="G282" s="18" t="s">
        <v>1004</v>
      </c>
      <c r="H282" s="15" t="s">
        <v>17</v>
      </c>
      <c r="I282" s="63" t="s">
        <v>190</v>
      </c>
      <c r="J282" s="55" t="s">
        <v>18</v>
      </c>
      <c r="K282" s="7" t="s">
        <v>1005</v>
      </c>
      <c r="L282" s="39">
        <v>45855</v>
      </c>
      <c r="M282" s="16">
        <v>46219</v>
      </c>
    </row>
    <row r="283" spans="1:13" ht="14.4" hidden="1" x14ac:dyDescent="0.3">
      <c r="A283" s="117"/>
      <c r="B283" s="114"/>
      <c r="C283" s="139"/>
      <c r="D283" s="134"/>
      <c r="E283" s="114"/>
      <c r="F283" s="111"/>
      <c r="G283" s="111"/>
      <c r="H283" s="136"/>
      <c r="I283" s="159"/>
      <c r="J283" s="137"/>
      <c r="K283" s="222">
        <v>222</v>
      </c>
      <c r="L283" s="120"/>
      <c r="M283" s="133"/>
    </row>
    <row r="284" spans="1:13" ht="28.8" x14ac:dyDescent="0.3">
      <c r="A284" s="43">
        <f t="shared" si="7"/>
        <v>270</v>
      </c>
      <c r="B284" s="4" t="s">
        <v>382</v>
      </c>
      <c r="C284" s="11">
        <v>1456067</v>
      </c>
      <c r="D284" s="57" t="s">
        <v>1006</v>
      </c>
      <c r="E284" s="6" t="s">
        <v>19</v>
      </c>
      <c r="F284" s="18" t="s">
        <v>160</v>
      </c>
      <c r="G284" s="18" t="s">
        <v>1007</v>
      </c>
      <c r="H284" s="15" t="s">
        <v>17</v>
      </c>
      <c r="I284" s="17" t="s">
        <v>231</v>
      </c>
      <c r="J284" s="55" t="s">
        <v>18</v>
      </c>
      <c r="K284" s="5" t="s">
        <v>1008</v>
      </c>
      <c r="L284" s="39">
        <v>45863</v>
      </c>
      <c r="M284" s="16">
        <v>46227</v>
      </c>
    </row>
    <row r="285" spans="1:13" ht="28.8" x14ac:dyDescent="0.3">
      <c r="A285" s="43">
        <f t="shared" si="7"/>
        <v>271</v>
      </c>
      <c r="B285" s="12" t="s">
        <v>243</v>
      </c>
      <c r="C285" s="4">
        <v>1464750</v>
      </c>
      <c r="D285" s="57" t="s">
        <v>1009</v>
      </c>
      <c r="E285" s="6" t="s">
        <v>19</v>
      </c>
      <c r="F285" s="18" t="s">
        <v>160</v>
      </c>
      <c r="G285" s="18" t="s">
        <v>697</v>
      </c>
      <c r="H285" s="15" t="s">
        <v>17</v>
      </c>
      <c r="I285" s="63" t="s">
        <v>190</v>
      </c>
      <c r="J285" s="55" t="s">
        <v>18</v>
      </c>
      <c r="K285" s="223" t="s">
        <v>1010</v>
      </c>
      <c r="L285" s="39">
        <v>45867</v>
      </c>
      <c r="M285" s="16">
        <v>46231</v>
      </c>
    </row>
    <row r="286" spans="1:13" ht="28.8" x14ac:dyDescent="0.3">
      <c r="A286" s="43">
        <f t="shared" si="7"/>
        <v>272</v>
      </c>
      <c r="B286" s="4" t="s">
        <v>354</v>
      </c>
      <c r="C286" s="4">
        <v>1464748</v>
      </c>
      <c r="D286" s="57" t="s">
        <v>1011</v>
      </c>
      <c r="E286" s="6" t="s">
        <v>19</v>
      </c>
      <c r="F286" s="18" t="s">
        <v>160</v>
      </c>
      <c r="G286" s="18" t="s">
        <v>697</v>
      </c>
      <c r="H286" s="15" t="s">
        <v>17</v>
      </c>
      <c r="I286" s="63" t="s">
        <v>190</v>
      </c>
      <c r="J286" s="55" t="s">
        <v>18</v>
      </c>
      <c r="K286" s="5" t="s">
        <v>1012</v>
      </c>
      <c r="L286" s="39">
        <v>45867</v>
      </c>
      <c r="M286" s="16">
        <v>46231</v>
      </c>
    </row>
    <row r="287" spans="1:13" ht="28.8" x14ac:dyDescent="0.3">
      <c r="A287" s="43">
        <f t="shared" si="7"/>
        <v>273</v>
      </c>
      <c r="B287" s="4" t="s">
        <v>306</v>
      </c>
      <c r="C287" s="4">
        <v>1464747</v>
      </c>
      <c r="D287" s="57" t="s">
        <v>1013</v>
      </c>
      <c r="E287" s="6" t="s">
        <v>19</v>
      </c>
      <c r="F287" s="18" t="s">
        <v>160</v>
      </c>
      <c r="G287" s="18" t="s">
        <v>697</v>
      </c>
      <c r="H287" s="15" t="s">
        <v>17</v>
      </c>
      <c r="I287" s="63" t="s">
        <v>190</v>
      </c>
      <c r="J287" s="55" t="s">
        <v>18</v>
      </c>
      <c r="K287" s="5" t="s">
        <v>1014</v>
      </c>
      <c r="L287" s="39">
        <v>45867</v>
      </c>
      <c r="M287" s="16">
        <v>46231</v>
      </c>
    </row>
    <row r="288" spans="1:13" ht="28.8" x14ac:dyDescent="0.3">
      <c r="A288" s="43">
        <f t="shared" si="7"/>
        <v>274</v>
      </c>
      <c r="B288" s="4" t="s">
        <v>134</v>
      </c>
      <c r="C288" s="4">
        <v>1267860</v>
      </c>
      <c r="D288" s="57" t="s">
        <v>135</v>
      </c>
      <c r="E288" s="6" t="s">
        <v>19</v>
      </c>
      <c r="F288" s="18" t="s">
        <v>160</v>
      </c>
      <c r="G288" s="18" t="s">
        <v>1015</v>
      </c>
      <c r="H288" s="15" t="s">
        <v>17</v>
      </c>
      <c r="I288" s="17" t="s">
        <v>231</v>
      </c>
      <c r="J288" s="55" t="s">
        <v>18</v>
      </c>
      <c r="K288" s="5" t="s">
        <v>1016</v>
      </c>
      <c r="L288" s="39">
        <v>45868</v>
      </c>
      <c r="M288" s="16">
        <v>46232</v>
      </c>
    </row>
    <row r="289" spans="1:13" ht="28.8" x14ac:dyDescent="0.3">
      <c r="A289" s="43">
        <f t="shared" si="7"/>
        <v>275</v>
      </c>
      <c r="B289" s="4" t="s">
        <v>105</v>
      </c>
      <c r="C289" s="4">
        <v>872033</v>
      </c>
      <c r="D289" s="57" t="s">
        <v>239</v>
      </c>
      <c r="E289" s="36" t="s">
        <v>13</v>
      </c>
      <c r="F289" s="8" t="s">
        <v>273</v>
      </c>
      <c r="G289" s="18" t="s">
        <v>1017</v>
      </c>
      <c r="H289" s="15" t="s">
        <v>17</v>
      </c>
      <c r="I289" s="17" t="s">
        <v>212</v>
      </c>
      <c r="J289" s="55" t="s">
        <v>18</v>
      </c>
      <c r="K289" s="5" t="s">
        <v>1018</v>
      </c>
      <c r="L289" s="39">
        <v>45848</v>
      </c>
      <c r="M289" s="16">
        <v>46221</v>
      </c>
    </row>
    <row r="290" spans="1:13" ht="28.8" x14ac:dyDescent="0.3">
      <c r="A290" s="43">
        <f t="shared" si="7"/>
        <v>276</v>
      </c>
      <c r="B290" s="4" t="s">
        <v>1019</v>
      </c>
      <c r="C290" s="4">
        <v>1276998</v>
      </c>
      <c r="D290" s="57" t="s">
        <v>1020</v>
      </c>
      <c r="E290" s="6" t="s">
        <v>19</v>
      </c>
      <c r="F290" s="18" t="s">
        <v>160</v>
      </c>
      <c r="G290" s="18" t="s">
        <v>1021</v>
      </c>
      <c r="H290" s="15" t="s">
        <v>17</v>
      </c>
      <c r="I290" s="63" t="s">
        <v>190</v>
      </c>
      <c r="J290" s="55" t="s">
        <v>18</v>
      </c>
      <c r="K290" s="5" t="s">
        <v>1022</v>
      </c>
      <c r="L290" s="39">
        <v>45868</v>
      </c>
      <c r="M290" s="16">
        <v>46232</v>
      </c>
    </row>
    <row r="291" spans="1:13" ht="28.8" x14ac:dyDescent="0.3">
      <c r="A291" s="43">
        <f t="shared" si="7"/>
        <v>277</v>
      </c>
      <c r="B291" s="4" t="s">
        <v>1023</v>
      </c>
      <c r="C291" s="4">
        <v>1463615</v>
      </c>
      <c r="D291" s="57" t="s">
        <v>1024</v>
      </c>
      <c r="E291" s="6" t="s">
        <v>19</v>
      </c>
      <c r="F291" s="18" t="s">
        <v>160</v>
      </c>
      <c r="G291" s="18" t="s">
        <v>1025</v>
      </c>
      <c r="H291" s="15" t="s">
        <v>17</v>
      </c>
      <c r="I291" s="63" t="s">
        <v>190</v>
      </c>
      <c r="J291" s="55" t="s">
        <v>18</v>
      </c>
      <c r="K291" s="5" t="s">
        <v>1026</v>
      </c>
      <c r="L291" s="39">
        <v>45868</v>
      </c>
      <c r="M291" s="16">
        <v>46232</v>
      </c>
    </row>
    <row r="292" spans="1:13" ht="28.8" x14ac:dyDescent="0.3">
      <c r="A292" s="43">
        <f t="shared" si="7"/>
        <v>278</v>
      </c>
      <c r="B292" s="4" t="s">
        <v>223</v>
      </c>
      <c r="C292" s="4">
        <v>1463625</v>
      </c>
      <c r="D292" s="57" t="s">
        <v>1027</v>
      </c>
      <c r="E292" s="6" t="s">
        <v>19</v>
      </c>
      <c r="F292" s="18" t="s">
        <v>160</v>
      </c>
      <c r="G292" s="18" t="s">
        <v>1028</v>
      </c>
      <c r="H292" s="15" t="s">
        <v>17</v>
      </c>
      <c r="I292" s="63" t="s">
        <v>190</v>
      </c>
      <c r="J292" s="55" t="s">
        <v>18</v>
      </c>
      <c r="K292" s="5" t="s">
        <v>1029</v>
      </c>
      <c r="L292" s="39">
        <v>45868</v>
      </c>
      <c r="M292" s="16">
        <v>46232</v>
      </c>
    </row>
    <row r="293" spans="1:13" ht="28.8" x14ac:dyDescent="0.3">
      <c r="A293" s="43">
        <f t="shared" si="7"/>
        <v>279</v>
      </c>
      <c r="B293" s="4" t="s">
        <v>1030</v>
      </c>
      <c r="C293" s="4">
        <v>1463398</v>
      </c>
      <c r="D293" s="57" t="s">
        <v>1031</v>
      </c>
      <c r="E293" s="6" t="s">
        <v>19</v>
      </c>
      <c r="F293" s="18" t="s">
        <v>160</v>
      </c>
      <c r="G293" s="18" t="s">
        <v>1028</v>
      </c>
      <c r="H293" s="15" t="s">
        <v>17</v>
      </c>
      <c r="I293" s="63" t="s">
        <v>190</v>
      </c>
      <c r="J293" s="55" t="s">
        <v>18</v>
      </c>
      <c r="K293" s="5" t="s">
        <v>1032</v>
      </c>
      <c r="L293" s="39">
        <v>45868</v>
      </c>
      <c r="M293" s="16">
        <v>46232</v>
      </c>
    </row>
    <row r="294" spans="1:13" ht="28.8" x14ac:dyDescent="0.3">
      <c r="A294" s="43">
        <f t="shared" si="7"/>
        <v>280</v>
      </c>
      <c r="B294" s="4" t="s">
        <v>316</v>
      </c>
      <c r="C294" s="4">
        <v>1467417</v>
      </c>
      <c r="D294" s="57" t="s">
        <v>1033</v>
      </c>
      <c r="E294" s="6" t="s">
        <v>19</v>
      </c>
      <c r="F294" s="18" t="s">
        <v>160</v>
      </c>
      <c r="G294" s="18" t="s">
        <v>1034</v>
      </c>
      <c r="H294" s="15" t="s">
        <v>17</v>
      </c>
      <c r="I294" s="63" t="s">
        <v>190</v>
      </c>
      <c r="J294" s="55" t="s">
        <v>18</v>
      </c>
      <c r="K294" s="5" t="s">
        <v>1035</v>
      </c>
      <c r="L294" s="39">
        <v>45868</v>
      </c>
      <c r="M294" s="16">
        <v>46232</v>
      </c>
    </row>
    <row r="295" spans="1:13" ht="14.4" hidden="1" x14ac:dyDescent="0.3">
      <c r="A295" s="117"/>
      <c r="B295" s="112"/>
      <c r="C295" s="112"/>
      <c r="D295" s="134"/>
      <c r="E295" s="114"/>
      <c r="F295" s="135"/>
      <c r="G295" s="111"/>
      <c r="H295" s="136"/>
      <c r="I295" s="159"/>
      <c r="J295" s="137"/>
      <c r="K295" s="127">
        <v>234</v>
      </c>
      <c r="L295" s="120"/>
      <c r="M295" s="133"/>
    </row>
    <row r="296" spans="1:13" ht="28.8" x14ac:dyDescent="0.3">
      <c r="A296" s="43">
        <f t="shared" si="7"/>
        <v>282</v>
      </c>
      <c r="B296" s="4" t="s">
        <v>254</v>
      </c>
      <c r="C296" s="4">
        <v>1463913</v>
      </c>
      <c r="D296" s="57" t="s">
        <v>1036</v>
      </c>
      <c r="E296" s="4" t="s">
        <v>16</v>
      </c>
      <c r="F296" s="21" t="s">
        <v>414</v>
      </c>
      <c r="G296" s="18" t="s">
        <v>1037</v>
      </c>
      <c r="H296" s="15" t="s">
        <v>17</v>
      </c>
      <c r="I296" s="29" t="s">
        <v>1038</v>
      </c>
      <c r="J296" s="55" t="s">
        <v>18</v>
      </c>
      <c r="K296" s="5" t="s">
        <v>1039</v>
      </c>
      <c r="L296" s="39">
        <v>45868</v>
      </c>
      <c r="M296" s="16">
        <v>46232</v>
      </c>
    </row>
    <row r="297" spans="1:13" ht="14.4" hidden="1" x14ac:dyDescent="0.3">
      <c r="A297" s="117"/>
      <c r="B297" s="112"/>
      <c r="C297" s="112"/>
      <c r="D297" s="134"/>
      <c r="E297" s="114"/>
      <c r="F297" s="135"/>
      <c r="G297" s="111"/>
      <c r="H297" s="136"/>
      <c r="I297" s="130"/>
      <c r="J297" s="137"/>
      <c r="K297" s="127">
        <v>236</v>
      </c>
      <c r="L297" s="120"/>
      <c r="M297" s="133"/>
    </row>
    <row r="298" spans="1:13" ht="28.8" x14ac:dyDescent="0.3">
      <c r="A298" s="43">
        <f t="shared" si="7"/>
        <v>284</v>
      </c>
      <c r="B298" s="4" t="s">
        <v>1040</v>
      </c>
      <c r="C298" s="4">
        <v>1465966</v>
      </c>
      <c r="D298" s="57" t="s">
        <v>1041</v>
      </c>
      <c r="E298" s="6" t="s">
        <v>19</v>
      </c>
      <c r="F298" s="18" t="s">
        <v>160</v>
      </c>
      <c r="G298" s="18" t="s">
        <v>1042</v>
      </c>
      <c r="H298" s="15" t="s">
        <v>17</v>
      </c>
      <c r="I298" s="17" t="s">
        <v>231</v>
      </c>
      <c r="J298" s="55" t="s">
        <v>18</v>
      </c>
      <c r="K298" s="5" t="s">
        <v>1043</v>
      </c>
      <c r="L298" s="39">
        <v>45868</v>
      </c>
      <c r="M298" s="16">
        <v>46232</v>
      </c>
    </row>
    <row r="299" spans="1:13" ht="14.4" hidden="1" x14ac:dyDescent="0.3">
      <c r="A299" s="117"/>
      <c r="B299" s="112"/>
      <c r="C299" s="112"/>
      <c r="D299" s="134"/>
      <c r="E299" s="114"/>
      <c r="F299" s="111"/>
      <c r="G299" s="111"/>
      <c r="H299" s="136"/>
      <c r="I299" s="128"/>
      <c r="J299" s="137"/>
      <c r="K299" s="127">
        <v>238</v>
      </c>
      <c r="L299" s="120"/>
      <c r="M299" s="133"/>
    </row>
    <row r="300" spans="1:13" ht="57.6" x14ac:dyDescent="0.3">
      <c r="A300" s="43">
        <f t="shared" si="7"/>
        <v>286</v>
      </c>
      <c r="B300" s="4" t="s">
        <v>113</v>
      </c>
      <c r="C300" s="4">
        <v>1464751</v>
      </c>
      <c r="D300" s="57" t="s">
        <v>1044</v>
      </c>
      <c r="E300" s="36" t="s">
        <v>13</v>
      </c>
      <c r="F300" s="8" t="s">
        <v>273</v>
      </c>
      <c r="G300" s="18" t="s">
        <v>1045</v>
      </c>
      <c r="H300" s="4" t="s">
        <v>814</v>
      </c>
      <c r="I300" s="29" t="s">
        <v>1046</v>
      </c>
      <c r="J300" s="55" t="s">
        <v>18</v>
      </c>
      <c r="K300" s="5" t="s">
        <v>1047</v>
      </c>
      <c r="L300" s="39">
        <v>45869</v>
      </c>
      <c r="M300" s="16">
        <v>46233</v>
      </c>
    </row>
    <row r="301" spans="1:13" ht="14.4" x14ac:dyDescent="0.3">
      <c r="A301" s="43">
        <f t="shared" si="7"/>
        <v>287</v>
      </c>
      <c r="B301" s="4" t="s">
        <v>1048</v>
      </c>
      <c r="C301" s="4">
        <v>1463423</v>
      </c>
      <c r="D301" s="57" t="s">
        <v>1049</v>
      </c>
      <c r="E301" s="38" t="s">
        <v>35</v>
      </c>
      <c r="F301" s="18" t="s">
        <v>881</v>
      </c>
      <c r="G301" s="18" t="s">
        <v>1050</v>
      </c>
      <c r="H301" s="4" t="s">
        <v>1051</v>
      </c>
      <c r="I301" s="17" t="s">
        <v>1052</v>
      </c>
      <c r="J301" s="55" t="s">
        <v>18</v>
      </c>
      <c r="K301" s="5" t="s">
        <v>1053</v>
      </c>
      <c r="L301" s="39">
        <v>45869</v>
      </c>
      <c r="M301" s="16">
        <v>46233</v>
      </c>
    </row>
    <row r="302" spans="1:13" ht="48" customHeight="1" x14ac:dyDescent="0.3">
      <c r="A302" s="43">
        <f t="shared" si="7"/>
        <v>288</v>
      </c>
      <c r="B302" s="4" t="s">
        <v>1054</v>
      </c>
      <c r="C302" s="4">
        <v>1467416</v>
      </c>
      <c r="D302" s="57" t="s">
        <v>1055</v>
      </c>
      <c r="E302" s="6" t="s">
        <v>19</v>
      </c>
      <c r="F302" s="18" t="s">
        <v>160</v>
      </c>
      <c r="G302" s="18" t="s">
        <v>767</v>
      </c>
      <c r="H302" s="15" t="s">
        <v>17</v>
      </c>
      <c r="I302" s="63" t="s">
        <v>190</v>
      </c>
      <c r="J302" s="55" t="s">
        <v>18</v>
      </c>
      <c r="K302" s="5" t="s">
        <v>1056</v>
      </c>
      <c r="L302" s="39">
        <v>45869</v>
      </c>
      <c r="M302" s="16">
        <v>46233</v>
      </c>
    </row>
    <row r="303" spans="1:13" ht="48" hidden="1" customHeight="1" x14ac:dyDescent="0.3">
      <c r="A303" s="117"/>
      <c r="B303" s="112"/>
      <c r="C303" s="112"/>
      <c r="D303" s="134"/>
      <c r="E303" s="114"/>
      <c r="F303" s="135"/>
      <c r="G303" s="111"/>
      <c r="H303" s="136"/>
      <c r="I303" s="159"/>
      <c r="J303" s="137"/>
      <c r="K303" s="127">
        <v>242</v>
      </c>
      <c r="L303" s="120"/>
      <c r="M303" s="133"/>
    </row>
    <row r="304" spans="1:13" ht="48" hidden="1" customHeight="1" x14ac:dyDescent="0.3">
      <c r="A304" s="117"/>
      <c r="B304" s="112"/>
      <c r="C304" s="112"/>
      <c r="D304" s="134"/>
      <c r="E304" s="114"/>
      <c r="F304" s="135"/>
      <c r="G304" s="111"/>
      <c r="H304" s="136"/>
      <c r="I304" s="159"/>
      <c r="J304" s="137"/>
      <c r="K304" s="127">
        <v>243</v>
      </c>
      <c r="L304" s="120"/>
      <c r="M304" s="133"/>
    </row>
    <row r="305" spans="1:13" ht="57.6" x14ac:dyDescent="0.3">
      <c r="A305" s="43">
        <f t="shared" si="7"/>
        <v>291</v>
      </c>
      <c r="B305" s="4" t="s">
        <v>1057</v>
      </c>
      <c r="C305" s="4">
        <v>1463194</v>
      </c>
      <c r="D305" s="57" t="s">
        <v>1058</v>
      </c>
      <c r="E305" s="4" t="s">
        <v>19</v>
      </c>
      <c r="F305" s="21" t="s">
        <v>721</v>
      </c>
      <c r="G305" s="18" t="s">
        <v>1059</v>
      </c>
      <c r="H305" s="4" t="s">
        <v>341</v>
      </c>
      <c r="I305" s="17" t="s">
        <v>191</v>
      </c>
      <c r="J305" s="55" t="s">
        <v>18</v>
      </c>
      <c r="K305" s="5" t="s">
        <v>1060</v>
      </c>
      <c r="L305" s="39">
        <v>45870</v>
      </c>
      <c r="M305" s="16">
        <v>46290</v>
      </c>
    </row>
    <row r="306" spans="1:13" ht="28.8" x14ac:dyDescent="0.3">
      <c r="A306" s="43">
        <f t="shared" si="7"/>
        <v>292</v>
      </c>
      <c r="B306" s="4" t="s">
        <v>1061</v>
      </c>
      <c r="C306" s="4">
        <v>1463627</v>
      </c>
      <c r="D306" s="57" t="s">
        <v>1062</v>
      </c>
      <c r="E306" s="4" t="s">
        <v>16</v>
      </c>
      <c r="F306" s="21" t="s">
        <v>414</v>
      </c>
      <c r="G306" s="18" t="s">
        <v>1063</v>
      </c>
      <c r="H306" s="15" t="s">
        <v>17</v>
      </c>
      <c r="I306" s="17" t="s">
        <v>231</v>
      </c>
      <c r="J306" s="55" t="s">
        <v>18</v>
      </c>
      <c r="K306" s="5" t="s">
        <v>1064</v>
      </c>
      <c r="L306" s="39">
        <v>45870</v>
      </c>
      <c r="M306" s="16">
        <v>46234</v>
      </c>
    </row>
    <row r="307" spans="1:13" ht="14.4" hidden="1" x14ac:dyDescent="0.3">
      <c r="A307" s="117"/>
      <c r="B307" s="112"/>
      <c r="C307" s="112"/>
      <c r="D307" s="134"/>
      <c r="E307" s="114"/>
      <c r="F307" s="135"/>
      <c r="G307" s="111"/>
      <c r="H307" s="136"/>
      <c r="I307" s="128"/>
      <c r="J307" s="137"/>
      <c r="K307" s="127">
        <v>246</v>
      </c>
      <c r="L307" s="120"/>
      <c r="M307" s="133"/>
    </row>
    <row r="308" spans="1:13" ht="28.8" x14ac:dyDescent="0.3">
      <c r="A308" s="43">
        <f t="shared" ref="A308:A379" si="10">ROW() - ROW($A$98) + 84</f>
        <v>294</v>
      </c>
      <c r="B308" s="4" t="s">
        <v>1065</v>
      </c>
      <c r="C308" s="4">
        <v>1464963</v>
      </c>
      <c r="D308" s="57" t="s">
        <v>1066</v>
      </c>
      <c r="E308" s="36" t="s">
        <v>13</v>
      </c>
      <c r="F308" s="8" t="s">
        <v>273</v>
      </c>
      <c r="G308" s="18" t="s">
        <v>1067</v>
      </c>
      <c r="H308" s="4" t="s">
        <v>902</v>
      </c>
      <c r="I308" s="17" t="s">
        <v>191</v>
      </c>
      <c r="J308" s="55" t="s">
        <v>18</v>
      </c>
      <c r="K308" s="5" t="s">
        <v>1068</v>
      </c>
      <c r="L308" s="39">
        <v>45870</v>
      </c>
      <c r="M308" s="16">
        <v>46242</v>
      </c>
    </row>
    <row r="309" spans="1:13" ht="43.5" customHeight="1" x14ac:dyDescent="0.3">
      <c r="A309" s="43">
        <f t="shared" si="10"/>
        <v>295</v>
      </c>
      <c r="B309" s="4" t="s">
        <v>1069</v>
      </c>
      <c r="C309" s="4">
        <v>1271716</v>
      </c>
      <c r="D309" s="57" t="s">
        <v>1070</v>
      </c>
      <c r="E309" s="6" t="s">
        <v>19</v>
      </c>
      <c r="F309" s="18" t="s">
        <v>160</v>
      </c>
      <c r="G309" s="18" t="s">
        <v>1071</v>
      </c>
      <c r="H309" s="15" t="s">
        <v>17</v>
      </c>
      <c r="I309" s="63" t="s">
        <v>190</v>
      </c>
      <c r="J309" s="55" t="s">
        <v>18</v>
      </c>
      <c r="K309" s="5" t="s">
        <v>1072</v>
      </c>
      <c r="L309" s="39">
        <v>45870</v>
      </c>
      <c r="M309" s="16">
        <v>46234</v>
      </c>
    </row>
    <row r="310" spans="1:13" ht="28.8" x14ac:dyDescent="0.3">
      <c r="A310" s="43">
        <f t="shared" si="10"/>
        <v>296</v>
      </c>
      <c r="B310" s="4" t="s">
        <v>1073</v>
      </c>
      <c r="C310" s="4">
        <v>1464504</v>
      </c>
      <c r="D310" s="61" t="s">
        <v>1074</v>
      </c>
      <c r="E310" s="36" t="s">
        <v>13</v>
      </c>
      <c r="F310" s="8" t="s">
        <v>273</v>
      </c>
      <c r="G310" s="18" t="s">
        <v>1075</v>
      </c>
      <c r="H310" s="4" t="s">
        <v>814</v>
      </c>
      <c r="I310" s="29" t="s">
        <v>1076</v>
      </c>
      <c r="J310" s="55" t="s">
        <v>18</v>
      </c>
      <c r="K310" s="5" t="s">
        <v>1077</v>
      </c>
      <c r="L310" s="39">
        <v>45870</v>
      </c>
      <c r="M310" s="16">
        <v>46234</v>
      </c>
    </row>
    <row r="311" spans="1:13" ht="14.4" hidden="1" x14ac:dyDescent="0.3">
      <c r="A311" s="117"/>
      <c r="B311" s="112"/>
      <c r="C311" s="112"/>
      <c r="D311" s="138"/>
      <c r="E311" s="122"/>
      <c r="F311" s="129"/>
      <c r="G311" s="111"/>
      <c r="H311" s="112"/>
      <c r="I311" s="130"/>
      <c r="J311" s="137"/>
      <c r="K311" s="127">
        <v>250</v>
      </c>
      <c r="L311" s="120"/>
      <c r="M311" s="133"/>
    </row>
    <row r="312" spans="1:13" ht="14.4" x14ac:dyDescent="0.3">
      <c r="A312" s="43">
        <f t="shared" si="10"/>
        <v>298</v>
      </c>
      <c r="B312" s="4" t="s">
        <v>1048</v>
      </c>
      <c r="C312" s="4">
        <v>1463423</v>
      </c>
      <c r="D312" s="57" t="s">
        <v>1049</v>
      </c>
      <c r="E312" s="38" t="s">
        <v>35</v>
      </c>
      <c r="F312" s="18" t="s">
        <v>881</v>
      </c>
      <c r="G312" s="18" t="s">
        <v>1078</v>
      </c>
      <c r="H312" s="4" t="s">
        <v>1051</v>
      </c>
      <c r="I312" s="17" t="s">
        <v>1052</v>
      </c>
      <c r="J312" s="55" t="s">
        <v>18</v>
      </c>
      <c r="K312" s="5" t="s">
        <v>1079</v>
      </c>
      <c r="L312" s="39">
        <v>45869</v>
      </c>
      <c r="M312" s="16">
        <v>46216</v>
      </c>
    </row>
    <row r="313" spans="1:13" ht="28.8" hidden="1" x14ac:dyDescent="0.3">
      <c r="A313" s="43">
        <f t="shared" si="10"/>
        <v>299</v>
      </c>
      <c r="B313" s="4" t="s">
        <v>386</v>
      </c>
      <c r="C313" s="4">
        <v>858520</v>
      </c>
      <c r="D313" s="57" t="s">
        <v>387</v>
      </c>
      <c r="E313" s="4" t="s">
        <v>19</v>
      </c>
      <c r="F313" s="21" t="s">
        <v>721</v>
      </c>
      <c r="G313" s="18" t="s">
        <v>388</v>
      </c>
      <c r="H313" s="15" t="s">
        <v>17</v>
      </c>
      <c r="I313" s="17" t="s">
        <v>1052</v>
      </c>
      <c r="J313" s="55" t="s">
        <v>295</v>
      </c>
      <c r="K313" s="218" t="s">
        <v>1080</v>
      </c>
      <c r="L313" s="39">
        <v>45539</v>
      </c>
      <c r="M313" s="16">
        <v>45909</v>
      </c>
    </row>
    <row r="314" spans="1:13" ht="14.4" hidden="1" x14ac:dyDescent="0.3">
      <c r="A314" s="117"/>
      <c r="B314" s="112"/>
      <c r="C314" s="112"/>
      <c r="D314" s="134"/>
      <c r="E314" s="112"/>
      <c r="F314" s="135"/>
      <c r="G314" s="111"/>
      <c r="H314" s="136"/>
      <c r="I314" s="159"/>
      <c r="J314" s="137"/>
      <c r="K314" s="127">
        <v>252</v>
      </c>
      <c r="L314" s="120"/>
      <c r="M314" s="133"/>
    </row>
    <row r="315" spans="1:13" ht="14.4" x14ac:dyDescent="0.3">
      <c r="A315" s="198">
        <f t="shared" si="10"/>
        <v>301</v>
      </c>
      <c r="B315" s="4" t="s">
        <v>383</v>
      </c>
      <c r="C315" s="4">
        <v>1465963</v>
      </c>
      <c r="D315" s="57" t="s">
        <v>1081</v>
      </c>
      <c r="E315" s="4" t="s">
        <v>16</v>
      </c>
      <c r="F315" s="21" t="s">
        <v>414</v>
      </c>
      <c r="G315" s="18" t="s">
        <v>996</v>
      </c>
      <c r="H315" s="15" t="s">
        <v>17</v>
      </c>
      <c r="I315" s="63" t="s">
        <v>190</v>
      </c>
      <c r="J315" s="55" t="s">
        <v>18</v>
      </c>
      <c r="K315" s="5" t="s">
        <v>1082</v>
      </c>
      <c r="L315" s="39">
        <v>45873</v>
      </c>
      <c r="M315" s="16">
        <v>46242</v>
      </c>
    </row>
    <row r="316" spans="1:13" ht="28.8" x14ac:dyDescent="0.3">
      <c r="A316" s="43">
        <f t="shared" si="10"/>
        <v>302</v>
      </c>
      <c r="B316" s="4" t="s">
        <v>1083</v>
      </c>
      <c r="C316" s="4">
        <v>1271744</v>
      </c>
      <c r="D316" s="57" t="s">
        <v>1084</v>
      </c>
      <c r="E316" s="6" t="s">
        <v>19</v>
      </c>
      <c r="F316" s="18" t="s">
        <v>160</v>
      </c>
      <c r="G316" s="18" t="s">
        <v>1085</v>
      </c>
      <c r="H316" s="15" t="s">
        <v>17</v>
      </c>
      <c r="I316" s="63" t="s">
        <v>190</v>
      </c>
      <c r="J316" s="55" t="s">
        <v>18</v>
      </c>
      <c r="K316" s="5" t="s">
        <v>1086</v>
      </c>
      <c r="L316" s="39">
        <v>45874</v>
      </c>
      <c r="M316" s="16">
        <v>46238</v>
      </c>
    </row>
    <row r="317" spans="1:13" ht="28.8" x14ac:dyDescent="0.3">
      <c r="A317" s="43">
        <f t="shared" si="10"/>
        <v>303</v>
      </c>
      <c r="B317" s="4" t="s">
        <v>112</v>
      </c>
      <c r="C317" s="4">
        <v>1463914</v>
      </c>
      <c r="D317" s="57" t="s">
        <v>1087</v>
      </c>
      <c r="E317" s="4" t="s">
        <v>16</v>
      </c>
      <c r="F317" s="21" t="s">
        <v>414</v>
      </c>
      <c r="G317" s="18" t="s">
        <v>1088</v>
      </c>
      <c r="H317" s="15" t="s">
        <v>17</v>
      </c>
      <c r="I317" s="29" t="s">
        <v>1038</v>
      </c>
      <c r="J317" s="55" t="s">
        <v>18</v>
      </c>
      <c r="K317" s="5" t="s">
        <v>1089</v>
      </c>
      <c r="L317" s="39">
        <v>45874</v>
      </c>
      <c r="M317" s="16">
        <v>46242</v>
      </c>
    </row>
    <row r="318" spans="1:13" ht="28.8" x14ac:dyDescent="0.3">
      <c r="A318" s="43">
        <f t="shared" si="10"/>
        <v>304</v>
      </c>
      <c r="B318" s="4" t="s">
        <v>100</v>
      </c>
      <c r="C318" s="4">
        <v>1463400</v>
      </c>
      <c r="D318" s="57" t="s">
        <v>1090</v>
      </c>
      <c r="E318" s="4" t="s">
        <v>16</v>
      </c>
      <c r="F318" s="21" t="s">
        <v>414</v>
      </c>
      <c r="G318" s="18" t="s">
        <v>992</v>
      </c>
      <c r="H318" s="15" t="s">
        <v>17</v>
      </c>
      <c r="I318" s="158" t="s">
        <v>193</v>
      </c>
      <c r="J318" s="55" t="s">
        <v>18</v>
      </c>
      <c r="K318" s="5" t="s">
        <v>1091</v>
      </c>
      <c r="L318" s="39">
        <v>45874</v>
      </c>
      <c r="M318" s="16">
        <v>46248</v>
      </c>
    </row>
    <row r="319" spans="1:13" ht="57.6" x14ac:dyDescent="0.3">
      <c r="A319" s="43">
        <f t="shared" si="10"/>
        <v>305</v>
      </c>
      <c r="B319" s="4" t="s">
        <v>1057</v>
      </c>
      <c r="C319" s="4">
        <v>1463194</v>
      </c>
      <c r="D319" s="57" t="s">
        <v>1058</v>
      </c>
      <c r="E319" s="4" t="s">
        <v>19</v>
      </c>
      <c r="F319" s="21" t="s">
        <v>721</v>
      </c>
      <c r="G319" s="18" t="s">
        <v>1092</v>
      </c>
      <c r="H319" s="4" t="s">
        <v>341</v>
      </c>
      <c r="I319" s="17" t="s">
        <v>191</v>
      </c>
      <c r="J319" s="55" t="s">
        <v>18</v>
      </c>
      <c r="K319" s="5" t="s">
        <v>1093</v>
      </c>
      <c r="L319" s="39">
        <v>45870</v>
      </c>
      <c r="M319" s="16">
        <v>46290</v>
      </c>
    </row>
    <row r="320" spans="1:13" ht="44.25" customHeight="1" x14ac:dyDescent="0.3">
      <c r="A320" s="43">
        <f t="shared" si="10"/>
        <v>306</v>
      </c>
      <c r="B320" s="4" t="s">
        <v>109</v>
      </c>
      <c r="C320" s="4">
        <v>1455296</v>
      </c>
      <c r="D320" s="57" t="s">
        <v>110</v>
      </c>
      <c r="E320" s="4" t="s">
        <v>19</v>
      </c>
      <c r="F320" s="21" t="s">
        <v>721</v>
      </c>
      <c r="G320" s="18" t="s">
        <v>1002</v>
      </c>
      <c r="H320" s="4" t="s">
        <v>814</v>
      </c>
      <c r="I320" s="29" t="s">
        <v>103</v>
      </c>
      <c r="J320" s="55" t="s">
        <v>18</v>
      </c>
      <c r="K320" s="5" t="s">
        <v>1094</v>
      </c>
      <c r="L320" s="39">
        <v>45848</v>
      </c>
      <c r="M320" s="16">
        <v>46222</v>
      </c>
    </row>
    <row r="321" spans="1:13" ht="28.8" x14ac:dyDescent="0.3">
      <c r="A321" s="43">
        <f t="shared" si="10"/>
        <v>307</v>
      </c>
      <c r="B321" s="4" t="s">
        <v>1095</v>
      </c>
      <c r="C321" s="4">
        <v>861525</v>
      </c>
      <c r="D321" s="57" t="s">
        <v>1096</v>
      </c>
      <c r="E321" s="36" t="s">
        <v>13</v>
      </c>
      <c r="F321" s="8" t="s">
        <v>273</v>
      </c>
      <c r="G321" s="18" t="s">
        <v>1097</v>
      </c>
      <c r="H321" s="4" t="s">
        <v>341</v>
      </c>
      <c r="I321" s="29" t="s">
        <v>1098</v>
      </c>
      <c r="J321" s="55" t="s">
        <v>18</v>
      </c>
      <c r="K321" s="5" t="s">
        <v>1099</v>
      </c>
      <c r="L321" s="39">
        <v>45877</v>
      </c>
      <c r="M321" s="16">
        <v>46277</v>
      </c>
    </row>
    <row r="322" spans="1:13" ht="28.8" x14ac:dyDescent="0.3">
      <c r="A322" s="43">
        <f t="shared" si="10"/>
        <v>308</v>
      </c>
      <c r="B322" s="4" t="s">
        <v>1100</v>
      </c>
      <c r="C322" s="4">
        <v>1464503</v>
      </c>
      <c r="D322" s="57" t="s">
        <v>1101</v>
      </c>
      <c r="E322" s="4" t="s">
        <v>19</v>
      </c>
      <c r="F322" s="21" t="s">
        <v>721</v>
      </c>
      <c r="G322" s="18" t="s">
        <v>1102</v>
      </c>
      <c r="H322" s="4" t="s">
        <v>814</v>
      </c>
      <c r="I322" s="17" t="s">
        <v>1103</v>
      </c>
      <c r="J322" s="55" t="s">
        <v>18</v>
      </c>
      <c r="K322" s="5" t="s">
        <v>1104</v>
      </c>
      <c r="L322" s="39">
        <v>45877</v>
      </c>
      <c r="M322" s="16">
        <v>46241</v>
      </c>
    </row>
    <row r="323" spans="1:13" ht="28.8" x14ac:dyDescent="0.3">
      <c r="A323" s="43">
        <f t="shared" si="10"/>
        <v>309</v>
      </c>
      <c r="B323" s="4" t="s">
        <v>389</v>
      </c>
      <c r="C323" s="4">
        <v>1467947</v>
      </c>
      <c r="D323" s="57" t="s">
        <v>1105</v>
      </c>
      <c r="E323" s="4" t="s">
        <v>16</v>
      </c>
      <c r="F323" s="21" t="s">
        <v>414</v>
      </c>
      <c r="G323" s="18" t="s">
        <v>1106</v>
      </c>
      <c r="H323" s="15" t="s">
        <v>17</v>
      </c>
      <c r="I323" s="158" t="s">
        <v>193</v>
      </c>
      <c r="J323" s="55" t="s">
        <v>18</v>
      </c>
      <c r="K323" s="5" t="s">
        <v>1107</v>
      </c>
      <c r="L323" s="39">
        <v>45880</v>
      </c>
      <c r="M323" s="16">
        <v>46277</v>
      </c>
    </row>
    <row r="324" spans="1:13" ht="28.8" x14ac:dyDescent="0.3">
      <c r="A324" s="43">
        <f t="shared" si="10"/>
        <v>310</v>
      </c>
      <c r="B324" s="4" t="s">
        <v>288</v>
      </c>
      <c r="C324" s="4">
        <v>1468567</v>
      </c>
      <c r="D324" s="57" t="s">
        <v>1108</v>
      </c>
      <c r="E324" s="6" t="s">
        <v>19</v>
      </c>
      <c r="F324" s="18" t="s">
        <v>160</v>
      </c>
      <c r="G324" s="18" t="s">
        <v>1109</v>
      </c>
      <c r="H324" s="15" t="s">
        <v>17</v>
      </c>
      <c r="I324" s="17" t="s">
        <v>231</v>
      </c>
      <c r="J324" s="55" t="s">
        <v>18</v>
      </c>
      <c r="K324" s="5" t="s">
        <v>1110</v>
      </c>
      <c r="L324" s="39">
        <v>45880</v>
      </c>
      <c r="M324" s="16">
        <v>46244</v>
      </c>
    </row>
    <row r="325" spans="1:13" ht="28.8" x14ac:dyDescent="0.3">
      <c r="A325" s="43">
        <f t="shared" si="10"/>
        <v>311</v>
      </c>
      <c r="B325" s="4" t="s">
        <v>1083</v>
      </c>
      <c r="C325" s="4">
        <v>1271744</v>
      </c>
      <c r="D325" s="57" t="s">
        <v>1084</v>
      </c>
      <c r="E325" s="6" t="s">
        <v>19</v>
      </c>
      <c r="F325" s="18" t="s">
        <v>160</v>
      </c>
      <c r="G325" s="18" t="s">
        <v>1111</v>
      </c>
      <c r="H325" s="15" t="s">
        <v>17</v>
      </c>
      <c r="I325" s="63" t="s">
        <v>190</v>
      </c>
      <c r="J325" s="55" t="s">
        <v>18</v>
      </c>
      <c r="K325" s="5" t="s">
        <v>1112</v>
      </c>
      <c r="L325" s="39">
        <v>45874</v>
      </c>
      <c r="M325" s="16">
        <v>46238</v>
      </c>
    </row>
    <row r="326" spans="1:13" ht="14.4" x14ac:dyDescent="0.3">
      <c r="A326" s="43">
        <f t="shared" si="10"/>
        <v>312</v>
      </c>
      <c r="B326" s="4" t="s">
        <v>1100</v>
      </c>
      <c r="C326" s="4">
        <v>1464503</v>
      </c>
      <c r="D326" s="57" t="s">
        <v>1101</v>
      </c>
      <c r="E326" s="4" t="s">
        <v>19</v>
      </c>
      <c r="F326" s="21" t="s">
        <v>721</v>
      </c>
      <c r="G326" s="18" t="s">
        <v>1113</v>
      </c>
      <c r="H326" s="4" t="s">
        <v>814</v>
      </c>
      <c r="I326" s="17" t="s">
        <v>197</v>
      </c>
      <c r="J326" s="55" t="s">
        <v>18</v>
      </c>
      <c r="K326" s="5" t="s">
        <v>1114</v>
      </c>
      <c r="L326" s="39">
        <v>45877</v>
      </c>
      <c r="M326" s="16">
        <v>46241</v>
      </c>
    </row>
    <row r="327" spans="1:13" ht="28.8" x14ac:dyDescent="0.3">
      <c r="A327" s="43">
        <f t="shared" si="10"/>
        <v>313</v>
      </c>
      <c r="B327" s="4" t="s">
        <v>1115</v>
      </c>
      <c r="C327" s="4">
        <v>1267826</v>
      </c>
      <c r="D327" s="57" t="s">
        <v>1116</v>
      </c>
      <c r="E327" s="6" t="s">
        <v>19</v>
      </c>
      <c r="F327" s="18" t="s">
        <v>160</v>
      </c>
      <c r="G327" s="18" t="s">
        <v>1117</v>
      </c>
      <c r="H327" s="15" t="s">
        <v>17</v>
      </c>
      <c r="I327" s="63" t="s">
        <v>190</v>
      </c>
      <c r="J327" s="55" t="s">
        <v>18</v>
      </c>
      <c r="K327" s="5" t="s">
        <v>1118</v>
      </c>
      <c r="L327" s="39">
        <v>45881</v>
      </c>
      <c r="M327" s="16">
        <v>46245</v>
      </c>
    </row>
    <row r="328" spans="1:13" ht="28.8" x14ac:dyDescent="0.3">
      <c r="A328" s="43">
        <f t="shared" si="10"/>
        <v>314</v>
      </c>
      <c r="B328" s="4" t="s">
        <v>1119</v>
      </c>
      <c r="C328" s="4">
        <v>1451069</v>
      </c>
      <c r="D328" s="57" t="s">
        <v>1120</v>
      </c>
      <c r="E328" s="6" t="s">
        <v>19</v>
      </c>
      <c r="F328" s="18" t="s">
        <v>160</v>
      </c>
      <c r="G328" s="18" t="s">
        <v>1121</v>
      </c>
      <c r="H328" s="15" t="s">
        <v>17</v>
      </c>
      <c r="I328" s="63" t="s">
        <v>190</v>
      </c>
      <c r="J328" s="55" t="s">
        <v>18</v>
      </c>
      <c r="K328" s="5" t="s">
        <v>1122</v>
      </c>
      <c r="L328" s="39">
        <v>45881</v>
      </c>
      <c r="M328" s="16">
        <v>46245</v>
      </c>
    </row>
    <row r="329" spans="1:13" ht="14.4" hidden="1" x14ac:dyDescent="0.3">
      <c r="A329" s="117"/>
      <c r="B329" s="112"/>
      <c r="C329" s="112"/>
      <c r="D329" s="134"/>
      <c r="E329" s="114"/>
      <c r="F329" s="111"/>
      <c r="G329" s="111"/>
      <c r="H329" s="136"/>
      <c r="I329" s="159"/>
      <c r="J329" s="137"/>
      <c r="K329" s="127">
        <v>268</v>
      </c>
      <c r="L329" s="120"/>
      <c r="M329" s="133"/>
    </row>
    <row r="330" spans="1:13" ht="28.8" x14ac:dyDescent="0.3">
      <c r="A330" s="43">
        <f t="shared" si="10"/>
        <v>316</v>
      </c>
      <c r="B330" s="4" t="s">
        <v>1095</v>
      </c>
      <c r="C330" s="4">
        <v>861525</v>
      </c>
      <c r="D330" s="57" t="s">
        <v>1096</v>
      </c>
      <c r="E330" s="36" t="s">
        <v>13</v>
      </c>
      <c r="F330" s="8" t="s">
        <v>273</v>
      </c>
      <c r="G330" s="18" t="s">
        <v>1097</v>
      </c>
      <c r="H330" s="4" t="s">
        <v>341</v>
      </c>
      <c r="I330" s="29" t="s">
        <v>1098</v>
      </c>
      <c r="J330" s="55" t="s">
        <v>18</v>
      </c>
      <c r="K330" s="5" t="s">
        <v>1123</v>
      </c>
      <c r="L330" s="39">
        <v>45877</v>
      </c>
      <c r="M330" s="16">
        <v>46277</v>
      </c>
    </row>
    <row r="331" spans="1:13" ht="14.4" hidden="1" x14ac:dyDescent="0.3">
      <c r="A331" s="117"/>
      <c r="B331" s="112"/>
      <c r="C331" s="112"/>
      <c r="D331" s="134"/>
      <c r="E331" s="122"/>
      <c r="F331" s="129"/>
      <c r="G331" s="111"/>
      <c r="H331" s="136"/>
      <c r="I331" s="160"/>
      <c r="J331" s="137"/>
      <c r="K331" s="127">
        <v>270</v>
      </c>
      <c r="L331" s="120"/>
      <c r="M331" s="133"/>
    </row>
    <row r="332" spans="1:13" ht="14.4" x14ac:dyDescent="0.3">
      <c r="A332" s="43">
        <f t="shared" si="10"/>
        <v>318</v>
      </c>
      <c r="B332" s="4" t="s">
        <v>122</v>
      </c>
      <c r="C332" s="4">
        <v>859623</v>
      </c>
      <c r="D332" s="57" t="s">
        <v>123</v>
      </c>
      <c r="E332" s="36" t="s">
        <v>13</v>
      </c>
      <c r="F332" s="8" t="s">
        <v>273</v>
      </c>
      <c r="G332" s="18" t="s">
        <v>1124</v>
      </c>
      <c r="H332" s="15" t="s">
        <v>17</v>
      </c>
      <c r="I332" s="158" t="s">
        <v>193</v>
      </c>
      <c r="J332" s="55" t="s">
        <v>18</v>
      </c>
      <c r="K332" s="5" t="s">
        <v>1125</v>
      </c>
      <c r="L332" s="39">
        <v>45881</v>
      </c>
      <c r="M332" s="16">
        <v>46249</v>
      </c>
    </row>
    <row r="333" spans="1:13" ht="28.8" x14ac:dyDescent="0.3">
      <c r="A333" s="43">
        <f t="shared" si="10"/>
        <v>319</v>
      </c>
      <c r="B333" s="4" t="s">
        <v>925</v>
      </c>
      <c r="C333" s="4">
        <v>1459418</v>
      </c>
      <c r="D333" s="57" t="s">
        <v>926</v>
      </c>
      <c r="E333" s="6" t="s">
        <v>19</v>
      </c>
      <c r="F333" s="18" t="s">
        <v>160</v>
      </c>
      <c r="G333" s="18" t="s">
        <v>927</v>
      </c>
      <c r="H333" s="15" t="s">
        <v>17</v>
      </c>
      <c r="I333" s="63" t="s">
        <v>190</v>
      </c>
      <c r="J333" s="55" t="s">
        <v>18</v>
      </c>
      <c r="K333" s="5" t="s">
        <v>1126</v>
      </c>
      <c r="L333" s="39">
        <v>45874</v>
      </c>
      <c r="M333" s="16">
        <v>46238</v>
      </c>
    </row>
    <row r="334" spans="1:13" ht="57.6" x14ac:dyDescent="0.3">
      <c r="A334" s="43">
        <f t="shared" si="10"/>
        <v>320</v>
      </c>
      <c r="B334" s="4" t="s">
        <v>267</v>
      </c>
      <c r="C334" s="4">
        <v>1468946</v>
      </c>
      <c r="D334" s="57" t="s">
        <v>1127</v>
      </c>
      <c r="E334" s="6" t="s">
        <v>19</v>
      </c>
      <c r="F334" s="18" t="s">
        <v>160</v>
      </c>
      <c r="G334" s="18" t="s">
        <v>1128</v>
      </c>
      <c r="H334" s="15" t="s">
        <v>17</v>
      </c>
      <c r="I334" s="17" t="s">
        <v>195</v>
      </c>
      <c r="J334" s="55" t="s">
        <v>18</v>
      </c>
      <c r="K334" s="5" t="s">
        <v>1129</v>
      </c>
      <c r="L334" s="39">
        <v>45884</v>
      </c>
      <c r="M334" s="16">
        <v>46248</v>
      </c>
    </row>
    <row r="335" spans="1:13" ht="28.8" x14ac:dyDescent="0.3">
      <c r="A335" s="43">
        <f t="shared" si="10"/>
        <v>321</v>
      </c>
      <c r="B335" s="4" t="s">
        <v>1130</v>
      </c>
      <c r="C335" s="4">
        <v>1470876</v>
      </c>
      <c r="D335" s="57" t="s">
        <v>1131</v>
      </c>
      <c r="E335" s="6" t="s">
        <v>19</v>
      </c>
      <c r="F335" s="18" t="s">
        <v>160</v>
      </c>
      <c r="G335" s="18" t="s">
        <v>1132</v>
      </c>
      <c r="H335" s="15" t="s">
        <v>17</v>
      </c>
      <c r="I335" s="17" t="s">
        <v>231</v>
      </c>
      <c r="J335" s="55" t="s">
        <v>18</v>
      </c>
      <c r="K335" s="5" t="s">
        <v>1133</v>
      </c>
      <c r="L335" s="39">
        <v>45887</v>
      </c>
      <c r="M335" s="16">
        <v>46251</v>
      </c>
    </row>
    <row r="336" spans="1:13" ht="28.8" x14ac:dyDescent="0.3">
      <c r="A336" s="43">
        <f t="shared" si="10"/>
        <v>322</v>
      </c>
      <c r="B336" s="4" t="s">
        <v>250</v>
      </c>
      <c r="C336" s="4">
        <v>1276130</v>
      </c>
      <c r="D336" s="57" t="s">
        <v>251</v>
      </c>
      <c r="E336" s="6" t="s">
        <v>19</v>
      </c>
      <c r="F336" s="18" t="s">
        <v>160</v>
      </c>
      <c r="G336" s="18" t="s">
        <v>1134</v>
      </c>
      <c r="H336" s="15" t="s">
        <v>17</v>
      </c>
      <c r="I336" s="17" t="s">
        <v>231</v>
      </c>
      <c r="J336" s="55" t="s">
        <v>18</v>
      </c>
      <c r="K336" s="5" t="s">
        <v>1135</v>
      </c>
      <c r="L336" s="39">
        <v>45887</v>
      </c>
      <c r="M336" s="16">
        <v>46251</v>
      </c>
    </row>
    <row r="337" spans="1:13" ht="28.8" x14ac:dyDescent="0.3">
      <c r="A337" s="43">
        <f t="shared" si="10"/>
        <v>323</v>
      </c>
      <c r="B337" s="4" t="s">
        <v>1136</v>
      </c>
      <c r="C337" s="4">
        <v>870090</v>
      </c>
      <c r="D337" s="57" t="s">
        <v>1137</v>
      </c>
      <c r="E337" s="36" t="s">
        <v>13</v>
      </c>
      <c r="F337" s="8" t="s">
        <v>273</v>
      </c>
      <c r="G337" s="18" t="s">
        <v>1138</v>
      </c>
      <c r="H337" s="4" t="s">
        <v>258</v>
      </c>
      <c r="I337" s="17" t="s">
        <v>191</v>
      </c>
      <c r="J337" s="55" t="s">
        <v>18</v>
      </c>
      <c r="K337" s="5" t="s">
        <v>1139</v>
      </c>
      <c r="L337" s="39">
        <v>45889</v>
      </c>
      <c r="M337" s="16">
        <v>46253</v>
      </c>
    </row>
    <row r="338" spans="1:13" ht="28.8" x14ac:dyDescent="0.3">
      <c r="A338" s="43">
        <f t="shared" si="10"/>
        <v>324</v>
      </c>
      <c r="B338" s="4" t="s">
        <v>205</v>
      </c>
      <c r="C338" s="4">
        <v>1277002</v>
      </c>
      <c r="D338" s="57" t="s">
        <v>206</v>
      </c>
      <c r="E338" s="6" t="s">
        <v>19</v>
      </c>
      <c r="F338" s="18" t="s">
        <v>160</v>
      </c>
      <c r="G338" s="18" t="s">
        <v>1140</v>
      </c>
      <c r="H338" s="15" t="s">
        <v>17</v>
      </c>
      <c r="I338" s="17" t="s">
        <v>190</v>
      </c>
      <c r="J338" s="55" t="s">
        <v>18</v>
      </c>
      <c r="K338" s="5" t="s">
        <v>1141</v>
      </c>
      <c r="L338" s="39">
        <v>45889</v>
      </c>
      <c r="M338" s="16">
        <v>46253</v>
      </c>
    </row>
    <row r="339" spans="1:13" ht="28.8" x14ac:dyDescent="0.3">
      <c r="A339" s="43">
        <f t="shared" si="10"/>
        <v>325</v>
      </c>
      <c r="B339" s="4" t="s">
        <v>207</v>
      </c>
      <c r="C339" s="4">
        <v>1267874</v>
      </c>
      <c r="D339" s="57" t="s">
        <v>1142</v>
      </c>
      <c r="E339" s="6" t="s">
        <v>19</v>
      </c>
      <c r="F339" s="18" t="s">
        <v>160</v>
      </c>
      <c r="G339" s="18" t="s">
        <v>1140</v>
      </c>
      <c r="H339" s="15" t="s">
        <v>17</v>
      </c>
      <c r="I339" s="17" t="s">
        <v>190</v>
      </c>
      <c r="J339" s="55" t="s">
        <v>18</v>
      </c>
      <c r="K339" s="5" t="s">
        <v>1143</v>
      </c>
      <c r="L339" s="39">
        <v>45889</v>
      </c>
      <c r="M339" s="16">
        <v>46253</v>
      </c>
    </row>
    <row r="340" spans="1:13" ht="28.8" hidden="1" x14ac:dyDescent="0.3">
      <c r="A340" s="43">
        <f t="shared" si="10"/>
        <v>326</v>
      </c>
      <c r="B340" s="4" t="s">
        <v>207</v>
      </c>
      <c r="C340" s="4">
        <v>1267874</v>
      </c>
      <c r="D340" s="57" t="s">
        <v>1142</v>
      </c>
      <c r="E340" s="6" t="s">
        <v>19</v>
      </c>
      <c r="F340" s="18" t="s">
        <v>160</v>
      </c>
      <c r="G340" s="18" t="s">
        <v>1140</v>
      </c>
      <c r="H340" s="15" t="s">
        <v>17</v>
      </c>
      <c r="I340" s="17" t="s">
        <v>190</v>
      </c>
      <c r="J340" s="55" t="s">
        <v>1144</v>
      </c>
      <c r="K340" s="5" t="s">
        <v>1145</v>
      </c>
      <c r="L340" s="39">
        <v>45889</v>
      </c>
      <c r="M340" s="16">
        <v>46253</v>
      </c>
    </row>
    <row r="341" spans="1:13" ht="28.8" x14ac:dyDescent="0.3">
      <c r="A341" s="43">
        <f t="shared" si="10"/>
        <v>327</v>
      </c>
      <c r="B341" s="4" t="s">
        <v>69</v>
      </c>
      <c r="C341" s="4">
        <v>1471329</v>
      </c>
      <c r="D341" s="57" t="s">
        <v>1146</v>
      </c>
      <c r="E341" s="6" t="s">
        <v>19</v>
      </c>
      <c r="F341" s="18" t="s">
        <v>160</v>
      </c>
      <c r="G341" s="18" t="s">
        <v>1147</v>
      </c>
      <c r="H341" s="15" t="s">
        <v>17</v>
      </c>
      <c r="I341" s="17" t="s">
        <v>231</v>
      </c>
      <c r="J341" s="55" t="s">
        <v>18</v>
      </c>
      <c r="K341" s="5" t="s">
        <v>1148</v>
      </c>
      <c r="L341" s="39">
        <v>45894</v>
      </c>
      <c r="M341" s="16">
        <v>46258</v>
      </c>
    </row>
    <row r="342" spans="1:13" ht="28.8" x14ac:dyDescent="0.3">
      <c r="A342" s="43">
        <f t="shared" si="10"/>
        <v>328</v>
      </c>
      <c r="B342" s="4" t="s">
        <v>1149</v>
      </c>
      <c r="C342" s="4">
        <v>1471321</v>
      </c>
      <c r="D342" s="57" t="s">
        <v>1150</v>
      </c>
      <c r="E342" s="6" t="s">
        <v>19</v>
      </c>
      <c r="F342" s="18" t="s">
        <v>160</v>
      </c>
      <c r="G342" s="18" t="s">
        <v>1147</v>
      </c>
      <c r="H342" s="15" t="s">
        <v>17</v>
      </c>
      <c r="I342" s="17" t="s">
        <v>231</v>
      </c>
      <c r="J342" s="55" t="s">
        <v>18</v>
      </c>
      <c r="K342" s="5" t="s">
        <v>1151</v>
      </c>
      <c r="L342" s="39">
        <v>45894</v>
      </c>
      <c r="M342" s="16">
        <v>46258</v>
      </c>
    </row>
    <row r="343" spans="1:13" ht="28.8" x14ac:dyDescent="0.3">
      <c r="A343" s="43">
        <f t="shared" si="10"/>
        <v>329</v>
      </c>
      <c r="B343" s="4" t="s">
        <v>130</v>
      </c>
      <c r="C343" s="4">
        <v>1271722</v>
      </c>
      <c r="D343" s="57" t="s">
        <v>131</v>
      </c>
      <c r="E343" s="6" t="s">
        <v>19</v>
      </c>
      <c r="F343" s="18" t="s">
        <v>160</v>
      </c>
      <c r="G343" s="18" t="s">
        <v>1152</v>
      </c>
      <c r="H343" s="15" t="s">
        <v>17</v>
      </c>
      <c r="I343" s="17" t="s">
        <v>231</v>
      </c>
      <c r="J343" s="55" t="s">
        <v>18</v>
      </c>
      <c r="K343" s="5" t="s">
        <v>1153</v>
      </c>
      <c r="L343" s="39">
        <v>45894</v>
      </c>
      <c r="M343" s="16">
        <v>46258</v>
      </c>
    </row>
    <row r="344" spans="1:13" ht="14.4" x14ac:dyDescent="0.3">
      <c r="A344" s="43">
        <f t="shared" si="10"/>
        <v>330</v>
      </c>
      <c r="B344" s="4" t="s">
        <v>1154</v>
      </c>
      <c r="C344" s="4">
        <v>1465967</v>
      </c>
      <c r="D344" s="57" t="s">
        <v>1155</v>
      </c>
      <c r="E344" s="6" t="s">
        <v>19</v>
      </c>
      <c r="F344" s="18" t="s">
        <v>160</v>
      </c>
      <c r="G344" s="18" t="s">
        <v>1156</v>
      </c>
      <c r="H344" s="15" t="s">
        <v>17</v>
      </c>
      <c r="I344" s="17" t="s">
        <v>190</v>
      </c>
      <c r="J344" s="55" t="s">
        <v>18</v>
      </c>
      <c r="K344" s="5" t="s">
        <v>1157</v>
      </c>
      <c r="L344" s="39">
        <v>45897</v>
      </c>
      <c r="M344" s="16">
        <v>46261</v>
      </c>
    </row>
    <row r="345" spans="1:13" ht="14.4" hidden="1" x14ac:dyDescent="0.3">
      <c r="A345" s="117"/>
      <c r="B345" s="112"/>
      <c r="C345" s="112"/>
      <c r="D345" s="134"/>
      <c r="E345" s="114"/>
      <c r="F345" s="111"/>
      <c r="G345" s="111"/>
      <c r="H345" s="136"/>
      <c r="I345" s="128"/>
      <c r="J345" s="137"/>
      <c r="K345" s="127">
        <v>285</v>
      </c>
      <c r="L345" s="120"/>
      <c r="M345" s="133"/>
    </row>
    <row r="346" spans="1:13" ht="14.4" hidden="1" x14ac:dyDescent="0.3">
      <c r="A346" s="117"/>
      <c r="B346" s="112"/>
      <c r="C346" s="112"/>
      <c r="D346" s="134"/>
      <c r="E346" s="114"/>
      <c r="F346" s="111"/>
      <c r="G346" s="111"/>
      <c r="H346" s="136"/>
      <c r="I346" s="128"/>
      <c r="J346" s="137"/>
      <c r="K346" s="127">
        <v>286</v>
      </c>
      <c r="L346" s="120"/>
      <c r="M346" s="133"/>
    </row>
    <row r="347" spans="1:13" ht="57.6" x14ac:dyDescent="0.3">
      <c r="A347" s="43">
        <f t="shared" si="10"/>
        <v>333</v>
      </c>
      <c r="B347" s="4" t="s">
        <v>1158</v>
      </c>
      <c r="C347" s="4">
        <v>1467186</v>
      </c>
      <c r="D347" s="57" t="s">
        <v>1159</v>
      </c>
      <c r="E347" s="36" t="s">
        <v>13</v>
      </c>
      <c r="F347" s="8" t="s">
        <v>273</v>
      </c>
      <c r="G347" s="18" t="s">
        <v>1160</v>
      </c>
      <c r="H347" s="4" t="s">
        <v>14</v>
      </c>
      <c r="I347" s="17" t="s">
        <v>191</v>
      </c>
      <c r="J347" s="55" t="s">
        <v>18</v>
      </c>
      <c r="K347" s="5" t="s">
        <v>1161</v>
      </c>
      <c r="L347" s="39">
        <v>45902</v>
      </c>
      <c r="M347" s="16">
        <v>46266</v>
      </c>
    </row>
    <row r="348" spans="1:13" ht="28.8" x14ac:dyDescent="0.3">
      <c r="A348" s="43">
        <f t="shared" si="10"/>
        <v>334</v>
      </c>
      <c r="B348" s="4" t="s">
        <v>397</v>
      </c>
      <c r="C348" s="4">
        <v>1277627</v>
      </c>
      <c r="D348" s="57" t="s">
        <v>1162</v>
      </c>
      <c r="E348" s="6" t="s">
        <v>19</v>
      </c>
      <c r="F348" s="18" t="s">
        <v>160</v>
      </c>
      <c r="G348" s="18" t="s">
        <v>1163</v>
      </c>
      <c r="H348" s="15" t="s">
        <v>17</v>
      </c>
      <c r="I348" s="17" t="s">
        <v>231</v>
      </c>
      <c r="J348" s="55" t="s">
        <v>18</v>
      </c>
      <c r="K348" s="5" t="s">
        <v>1164</v>
      </c>
      <c r="L348" s="39">
        <v>45939</v>
      </c>
      <c r="M348" s="16">
        <v>46303</v>
      </c>
    </row>
    <row r="349" spans="1:13" ht="14.4" x14ac:dyDescent="0.3">
      <c r="A349" s="43">
        <f t="shared" si="10"/>
        <v>335</v>
      </c>
      <c r="B349" s="4" t="s">
        <v>85</v>
      </c>
      <c r="C349" s="4">
        <v>1275136</v>
      </c>
      <c r="D349" s="57" t="s">
        <v>1165</v>
      </c>
      <c r="E349" s="6" t="s">
        <v>19</v>
      </c>
      <c r="F349" s="18" t="s">
        <v>160</v>
      </c>
      <c r="G349" s="18" t="s">
        <v>1166</v>
      </c>
      <c r="H349" s="15" t="s">
        <v>17</v>
      </c>
      <c r="I349" s="17" t="s">
        <v>190</v>
      </c>
      <c r="J349" s="55" t="s">
        <v>18</v>
      </c>
      <c r="K349" s="5" t="s">
        <v>1167</v>
      </c>
      <c r="L349" s="39">
        <v>45904</v>
      </c>
      <c r="M349" s="16">
        <v>46268</v>
      </c>
    </row>
    <row r="350" spans="1:13" ht="28.8" x14ac:dyDescent="0.3">
      <c r="A350" s="43">
        <f t="shared" si="10"/>
        <v>336</v>
      </c>
      <c r="B350" s="4" t="s">
        <v>397</v>
      </c>
      <c r="C350" s="4">
        <v>1277627</v>
      </c>
      <c r="D350" s="57" t="s">
        <v>1162</v>
      </c>
      <c r="E350" s="6" t="s">
        <v>19</v>
      </c>
      <c r="F350" s="18" t="s">
        <v>160</v>
      </c>
      <c r="G350" s="18" t="s">
        <v>1163</v>
      </c>
      <c r="H350" s="15" t="s">
        <v>17</v>
      </c>
      <c r="I350" s="17" t="s">
        <v>231</v>
      </c>
      <c r="J350" s="55" t="s">
        <v>18</v>
      </c>
      <c r="K350" s="5" t="s">
        <v>1168</v>
      </c>
      <c r="L350" s="39">
        <v>45904</v>
      </c>
      <c r="M350" s="16">
        <v>46303</v>
      </c>
    </row>
    <row r="351" spans="1:13" ht="57.6" x14ac:dyDescent="0.3">
      <c r="A351" s="43">
        <f t="shared" si="10"/>
        <v>337</v>
      </c>
      <c r="B351" s="4" t="s">
        <v>1169</v>
      </c>
      <c r="C351" s="4">
        <v>1465747</v>
      </c>
      <c r="D351" s="57" t="s">
        <v>1170</v>
      </c>
      <c r="E351" s="38" t="s">
        <v>35</v>
      </c>
      <c r="F351" s="18" t="s">
        <v>881</v>
      </c>
      <c r="G351" s="18" t="s">
        <v>1171</v>
      </c>
      <c r="H351" s="4" t="s">
        <v>20</v>
      </c>
      <c r="I351" s="17" t="s">
        <v>1052</v>
      </c>
      <c r="J351" s="55" t="s">
        <v>18</v>
      </c>
      <c r="K351" s="5" t="s">
        <v>1172</v>
      </c>
      <c r="L351" s="39">
        <v>45904</v>
      </c>
      <c r="M351" s="16">
        <v>46275</v>
      </c>
    </row>
    <row r="352" spans="1:13" ht="28.8" x14ac:dyDescent="0.3">
      <c r="A352" s="43">
        <f t="shared" si="10"/>
        <v>338</v>
      </c>
      <c r="B352" s="4" t="s">
        <v>307</v>
      </c>
      <c r="C352" s="4">
        <v>1472291</v>
      </c>
      <c r="D352" s="57" t="s">
        <v>1173</v>
      </c>
      <c r="E352" s="6" t="s">
        <v>19</v>
      </c>
      <c r="F352" s="18" t="s">
        <v>160</v>
      </c>
      <c r="G352" s="18" t="s">
        <v>1174</v>
      </c>
      <c r="H352" s="15" t="s">
        <v>17</v>
      </c>
      <c r="I352" s="17" t="s">
        <v>190</v>
      </c>
      <c r="J352" s="55" t="s">
        <v>18</v>
      </c>
      <c r="K352" s="5" t="s">
        <v>1175</v>
      </c>
      <c r="L352" s="39">
        <v>45905</v>
      </c>
      <c r="M352" s="16">
        <v>46269</v>
      </c>
    </row>
    <row r="353" spans="1:13" ht="28.8" x14ac:dyDescent="0.3">
      <c r="A353" s="43">
        <f t="shared" si="10"/>
        <v>339</v>
      </c>
      <c r="B353" s="4" t="s">
        <v>308</v>
      </c>
      <c r="C353" s="4">
        <v>1472287</v>
      </c>
      <c r="D353" s="57" t="s">
        <v>1176</v>
      </c>
      <c r="E353" s="6" t="s">
        <v>19</v>
      </c>
      <c r="F353" s="18" t="s">
        <v>160</v>
      </c>
      <c r="G353" s="18" t="s">
        <v>1174</v>
      </c>
      <c r="H353" s="15" t="s">
        <v>17</v>
      </c>
      <c r="I353" s="17" t="s">
        <v>190</v>
      </c>
      <c r="J353" s="55" t="s">
        <v>18</v>
      </c>
      <c r="K353" s="5" t="s">
        <v>1177</v>
      </c>
      <c r="L353" s="39">
        <v>45905</v>
      </c>
      <c r="M353" s="16">
        <v>46269</v>
      </c>
    </row>
    <row r="354" spans="1:13" ht="28.8" x14ac:dyDescent="0.3">
      <c r="A354" s="43">
        <f t="shared" si="10"/>
        <v>340</v>
      </c>
      <c r="B354" s="4" t="s">
        <v>240</v>
      </c>
      <c r="C354" s="4">
        <v>1472065</v>
      </c>
      <c r="D354" s="57" t="s">
        <v>1178</v>
      </c>
      <c r="E354" s="6" t="s">
        <v>19</v>
      </c>
      <c r="F354" s="18" t="s">
        <v>160</v>
      </c>
      <c r="G354" s="18" t="s">
        <v>1179</v>
      </c>
      <c r="H354" s="15" t="s">
        <v>17</v>
      </c>
      <c r="I354" s="17" t="s">
        <v>190</v>
      </c>
      <c r="J354" s="55" t="s">
        <v>18</v>
      </c>
      <c r="K354" s="5" t="s">
        <v>1180</v>
      </c>
      <c r="L354" s="39">
        <v>45905</v>
      </c>
      <c r="M354" s="16">
        <v>46269</v>
      </c>
    </row>
    <row r="355" spans="1:13" ht="28.8" x14ac:dyDescent="0.3">
      <c r="A355" s="43">
        <f t="shared" si="10"/>
        <v>341</v>
      </c>
      <c r="B355" s="4" t="s">
        <v>282</v>
      </c>
      <c r="C355" s="4">
        <v>1278081</v>
      </c>
      <c r="D355" s="57" t="s">
        <v>283</v>
      </c>
      <c r="E355" s="6" t="s">
        <v>19</v>
      </c>
      <c r="F355" s="18" t="s">
        <v>160</v>
      </c>
      <c r="G355" s="18" t="s">
        <v>1181</v>
      </c>
      <c r="H355" s="15" t="s">
        <v>17</v>
      </c>
      <c r="I355" s="17" t="s">
        <v>190</v>
      </c>
      <c r="J355" s="55" t="s">
        <v>18</v>
      </c>
      <c r="K355" s="5" t="s">
        <v>1182</v>
      </c>
      <c r="L355" s="39">
        <v>45905</v>
      </c>
      <c r="M355" s="16">
        <v>46269</v>
      </c>
    </row>
    <row r="356" spans="1:13" ht="28.8" x14ac:dyDescent="0.3">
      <c r="A356" s="43">
        <f t="shared" si="10"/>
        <v>342</v>
      </c>
      <c r="B356" s="4" t="s">
        <v>260</v>
      </c>
      <c r="C356" s="4">
        <v>1472290</v>
      </c>
      <c r="D356" s="57" t="s">
        <v>1183</v>
      </c>
      <c r="E356" s="6" t="s">
        <v>19</v>
      </c>
      <c r="F356" s="18" t="s">
        <v>160</v>
      </c>
      <c r="G356" s="18" t="s">
        <v>1179</v>
      </c>
      <c r="H356" s="15" t="s">
        <v>17</v>
      </c>
      <c r="I356" s="17" t="s">
        <v>190</v>
      </c>
      <c r="J356" s="55" t="s">
        <v>18</v>
      </c>
      <c r="K356" s="5" t="s">
        <v>1184</v>
      </c>
      <c r="L356" s="39">
        <v>45905</v>
      </c>
      <c r="M356" s="16">
        <v>46269</v>
      </c>
    </row>
    <row r="357" spans="1:13" ht="14.4" x14ac:dyDescent="0.3">
      <c r="A357" s="43">
        <f t="shared" si="10"/>
        <v>343</v>
      </c>
      <c r="B357" s="4" t="s">
        <v>1185</v>
      </c>
      <c r="C357" s="4">
        <v>1468561</v>
      </c>
      <c r="D357" s="57" t="s">
        <v>1186</v>
      </c>
      <c r="E357" s="36" t="s">
        <v>13</v>
      </c>
      <c r="F357" s="8" t="s">
        <v>273</v>
      </c>
      <c r="G357" s="18" t="s">
        <v>1187</v>
      </c>
      <c r="H357" s="4" t="s">
        <v>162</v>
      </c>
      <c r="I357" s="17" t="s">
        <v>191</v>
      </c>
      <c r="J357" s="55" t="s">
        <v>18</v>
      </c>
      <c r="K357" s="5" t="s">
        <v>1188</v>
      </c>
      <c r="L357" s="39">
        <v>45905</v>
      </c>
      <c r="M357" s="16">
        <v>46289</v>
      </c>
    </row>
    <row r="358" spans="1:13" ht="14.4" hidden="1" x14ac:dyDescent="0.3">
      <c r="A358" s="117"/>
      <c r="B358" s="112"/>
      <c r="C358" s="112"/>
      <c r="D358" s="134"/>
      <c r="E358" s="122"/>
      <c r="F358" s="113"/>
      <c r="G358" s="111"/>
      <c r="H358" s="112"/>
      <c r="I358" s="128"/>
      <c r="J358" s="137"/>
      <c r="K358" s="127">
        <v>298</v>
      </c>
      <c r="L358" s="120"/>
      <c r="M358" s="133"/>
    </row>
    <row r="359" spans="1:13" ht="14.4" x14ac:dyDescent="0.3">
      <c r="A359" s="43">
        <f t="shared" si="10"/>
        <v>345</v>
      </c>
      <c r="B359" s="4" t="s">
        <v>1189</v>
      </c>
      <c r="C359" s="4">
        <v>1468563</v>
      </c>
      <c r="D359" s="57" t="s">
        <v>1190</v>
      </c>
      <c r="E359" s="4" t="s">
        <v>19</v>
      </c>
      <c r="F359" s="21" t="s">
        <v>721</v>
      </c>
      <c r="G359" s="18" t="s">
        <v>1191</v>
      </c>
      <c r="H359" s="4" t="s">
        <v>162</v>
      </c>
      <c r="I359" s="17" t="s">
        <v>191</v>
      </c>
      <c r="J359" s="55" t="s">
        <v>18</v>
      </c>
      <c r="K359" s="5" t="s">
        <v>1192</v>
      </c>
      <c r="L359" s="39">
        <v>45905</v>
      </c>
      <c r="M359" s="16">
        <v>46289</v>
      </c>
    </row>
    <row r="360" spans="1:13" ht="14.4" x14ac:dyDescent="0.3">
      <c r="A360" s="43">
        <f t="shared" si="10"/>
        <v>346</v>
      </c>
      <c r="B360" s="4" t="s">
        <v>1193</v>
      </c>
      <c r="C360" s="4">
        <v>1468565</v>
      </c>
      <c r="D360" s="57" t="s">
        <v>1194</v>
      </c>
      <c r="E360" s="4" t="s">
        <v>19</v>
      </c>
      <c r="F360" s="21" t="s">
        <v>721</v>
      </c>
      <c r="G360" s="18" t="s">
        <v>1195</v>
      </c>
      <c r="H360" s="4" t="s">
        <v>162</v>
      </c>
      <c r="I360" s="17" t="s">
        <v>191</v>
      </c>
      <c r="J360" s="55" t="s">
        <v>18</v>
      </c>
      <c r="K360" s="5" t="s">
        <v>1196</v>
      </c>
      <c r="L360" s="39">
        <v>45911</v>
      </c>
      <c r="M360" s="16">
        <v>46289</v>
      </c>
    </row>
    <row r="361" spans="1:13" ht="28.8" x14ac:dyDescent="0.3">
      <c r="A361" s="43">
        <f t="shared" si="10"/>
        <v>347</v>
      </c>
      <c r="B361" s="4" t="s">
        <v>286</v>
      </c>
      <c r="C361" s="4">
        <v>1469348</v>
      </c>
      <c r="D361" s="57" t="s">
        <v>390</v>
      </c>
      <c r="E361" s="36" t="s">
        <v>13</v>
      </c>
      <c r="F361" s="8" t="s">
        <v>273</v>
      </c>
      <c r="G361" s="18" t="s">
        <v>1197</v>
      </c>
      <c r="H361" s="4" t="s">
        <v>20</v>
      </c>
      <c r="I361" s="17" t="s">
        <v>191</v>
      </c>
      <c r="J361" s="55" t="s">
        <v>18</v>
      </c>
      <c r="K361" s="5" t="s">
        <v>1198</v>
      </c>
      <c r="L361" s="39">
        <v>45911</v>
      </c>
      <c r="M361" s="16">
        <v>46286</v>
      </c>
    </row>
    <row r="362" spans="1:13" ht="14.4" hidden="1" x14ac:dyDescent="0.3">
      <c r="A362" s="117"/>
      <c r="B362" s="112"/>
      <c r="C362" s="112"/>
      <c r="D362" s="134"/>
      <c r="E362" s="122"/>
      <c r="F362" s="129"/>
      <c r="G362" s="111"/>
      <c r="H362" s="136"/>
      <c r="I362" s="128"/>
      <c r="J362" s="137"/>
      <c r="K362" s="127">
        <v>302</v>
      </c>
      <c r="L362" s="120"/>
      <c r="M362" s="133"/>
    </row>
    <row r="363" spans="1:13" ht="28.8" x14ac:dyDescent="0.3">
      <c r="A363" s="43">
        <f t="shared" si="10"/>
        <v>349</v>
      </c>
      <c r="B363" s="4" t="s">
        <v>1199</v>
      </c>
      <c r="C363" s="4">
        <v>1467625</v>
      </c>
      <c r="D363" s="57" t="s">
        <v>1200</v>
      </c>
      <c r="E363" s="6" t="s">
        <v>19</v>
      </c>
      <c r="F363" s="18" t="s">
        <v>160</v>
      </c>
      <c r="G363" s="18" t="s">
        <v>1201</v>
      </c>
      <c r="H363" s="15" t="s">
        <v>17</v>
      </c>
      <c r="I363" s="17" t="s">
        <v>190</v>
      </c>
      <c r="J363" s="55" t="s">
        <v>18</v>
      </c>
      <c r="K363" s="5" t="s">
        <v>1202</v>
      </c>
      <c r="L363" s="39">
        <v>45912</v>
      </c>
      <c r="M363" s="16">
        <v>46276</v>
      </c>
    </row>
    <row r="364" spans="1:13" ht="28.8" x14ac:dyDescent="0.3">
      <c r="A364" s="43">
        <f t="shared" si="10"/>
        <v>350</v>
      </c>
      <c r="B364" s="4" t="s">
        <v>291</v>
      </c>
      <c r="C364" s="4">
        <v>1471486</v>
      </c>
      <c r="D364" s="61" t="s">
        <v>392</v>
      </c>
      <c r="E364" s="4" t="s">
        <v>19</v>
      </c>
      <c r="F364" s="21" t="s">
        <v>721</v>
      </c>
      <c r="G364" s="18" t="s">
        <v>393</v>
      </c>
      <c r="H364" s="15" t="s">
        <v>17</v>
      </c>
      <c r="I364" s="29" t="s">
        <v>292</v>
      </c>
      <c r="J364" s="55" t="s">
        <v>18</v>
      </c>
      <c r="K364" s="218" t="s">
        <v>1203</v>
      </c>
      <c r="L364" s="39">
        <v>45915</v>
      </c>
      <c r="M364" s="16">
        <v>46296</v>
      </c>
    </row>
    <row r="365" spans="1:13" ht="28.8" x14ac:dyDescent="0.3">
      <c r="A365" s="43">
        <f t="shared" si="10"/>
        <v>351</v>
      </c>
      <c r="B365" s="4" t="s">
        <v>1204</v>
      </c>
      <c r="C365" s="4">
        <v>1469350</v>
      </c>
      <c r="D365" s="57" t="s">
        <v>1205</v>
      </c>
      <c r="E365" s="38" t="s">
        <v>35</v>
      </c>
      <c r="F365" s="18" t="s">
        <v>881</v>
      </c>
      <c r="G365" s="18" t="s">
        <v>1206</v>
      </c>
      <c r="H365" s="4" t="s">
        <v>102</v>
      </c>
      <c r="I365" s="17" t="s">
        <v>1052</v>
      </c>
      <c r="J365" s="55" t="s">
        <v>18</v>
      </c>
      <c r="K365" s="5" t="s">
        <v>1207</v>
      </c>
      <c r="L365" s="39">
        <v>45912</v>
      </c>
      <c r="M365" s="16">
        <v>46276</v>
      </c>
    </row>
    <row r="366" spans="1:13" ht="28.8" x14ac:dyDescent="0.3">
      <c r="A366" s="43">
        <f t="shared" si="10"/>
        <v>352</v>
      </c>
      <c r="B366" s="4" t="s">
        <v>90</v>
      </c>
      <c r="C366" s="4">
        <v>1444608</v>
      </c>
      <c r="D366" s="57" t="s">
        <v>91</v>
      </c>
      <c r="E366" s="4" t="s">
        <v>19</v>
      </c>
      <c r="F366" s="21" t="s">
        <v>721</v>
      </c>
      <c r="G366" s="18" t="s">
        <v>1208</v>
      </c>
      <c r="H366" s="4" t="s">
        <v>20</v>
      </c>
      <c r="I366" s="17" t="s">
        <v>191</v>
      </c>
      <c r="J366" s="55" t="s">
        <v>18</v>
      </c>
      <c r="K366" s="5" t="s">
        <v>1209</v>
      </c>
      <c r="L366" s="39">
        <v>45915</v>
      </c>
      <c r="M366" s="16">
        <v>46246</v>
      </c>
    </row>
    <row r="367" spans="1:13" ht="43.2" x14ac:dyDescent="0.3">
      <c r="A367" s="43">
        <f t="shared" si="10"/>
        <v>353</v>
      </c>
      <c r="B367" s="4" t="s">
        <v>93</v>
      </c>
      <c r="C367" s="4">
        <v>1444607</v>
      </c>
      <c r="D367" s="57" t="s">
        <v>94</v>
      </c>
      <c r="E367" s="4" t="s">
        <v>19</v>
      </c>
      <c r="F367" s="21" t="s">
        <v>721</v>
      </c>
      <c r="G367" s="18" t="s">
        <v>1210</v>
      </c>
      <c r="H367" s="4" t="s">
        <v>20</v>
      </c>
      <c r="I367" s="17" t="s">
        <v>191</v>
      </c>
      <c r="J367" s="55" t="s">
        <v>18</v>
      </c>
      <c r="K367" s="5" t="s">
        <v>1211</v>
      </c>
      <c r="L367" s="39">
        <v>45915</v>
      </c>
      <c r="M367" s="16">
        <v>46246</v>
      </c>
    </row>
    <row r="368" spans="1:13" ht="43.2" x14ac:dyDescent="0.3">
      <c r="A368" s="43">
        <f t="shared" si="10"/>
        <v>354</v>
      </c>
      <c r="B368" s="4" t="s">
        <v>95</v>
      </c>
      <c r="C368" s="4">
        <v>1444606</v>
      </c>
      <c r="D368" s="57" t="s">
        <v>96</v>
      </c>
      <c r="E368" s="4" t="s">
        <v>19</v>
      </c>
      <c r="F368" s="21" t="s">
        <v>721</v>
      </c>
      <c r="G368" s="18" t="s">
        <v>1210</v>
      </c>
      <c r="H368" s="4" t="s">
        <v>20</v>
      </c>
      <c r="I368" s="17" t="s">
        <v>191</v>
      </c>
      <c r="J368" s="55" t="s">
        <v>18</v>
      </c>
      <c r="K368" s="5" t="s">
        <v>1212</v>
      </c>
      <c r="L368" s="39">
        <v>45915</v>
      </c>
      <c r="M368" s="16">
        <v>46246</v>
      </c>
    </row>
    <row r="369" spans="1:13" ht="28.8" x14ac:dyDescent="0.3">
      <c r="A369" s="43">
        <f t="shared" si="10"/>
        <v>355</v>
      </c>
      <c r="B369" s="4" t="s">
        <v>339</v>
      </c>
      <c r="C369" s="4">
        <v>1322681</v>
      </c>
      <c r="D369" s="57" t="s">
        <v>340</v>
      </c>
      <c r="E369" s="6" t="s">
        <v>19</v>
      </c>
      <c r="F369" s="18" t="s">
        <v>160</v>
      </c>
      <c r="G369" s="18" t="s">
        <v>1213</v>
      </c>
      <c r="H369" s="15" t="s">
        <v>17</v>
      </c>
      <c r="I369" s="17" t="s">
        <v>190</v>
      </c>
      <c r="J369" s="55" t="s">
        <v>18</v>
      </c>
      <c r="K369" s="5" t="s">
        <v>1214</v>
      </c>
      <c r="L369" s="39">
        <v>45918</v>
      </c>
      <c r="M369" s="16">
        <v>46282</v>
      </c>
    </row>
    <row r="370" spans="1:13" ht="28.8" x14ac:dyDescent="0.3">
      <c r="A370" s="43">
        <f t="shared" si="10"/>
        <v>356</v>
      </c>
      <c r="B370" s="4" t="s">
        <v>285</v>
      </c>
      <c r="C370" s="4">
        <v>1270984</v>
      </c>
      <c r="D370" s="57" t="s">
        <v>1215</v>
      </c>
      <c r="E370" s="6" t="s">
        <v>19</v>
      </c>
      <c r="F370" s="18" t="s">
        <v>160</v>
      </c>
      <c r="G370" s="18" t="s">
        <v>1216</v>
      </c>
      <c r="H370" s="15" t="s">
        <v>17</v>
      </c>
      <c r="I370" s="17" t="s">
        <v>190</v>
      </c>
      <c r="J370" s="55" t="s">
        <v>18</v>
      </c>
      <c r="K370" s="5" t="s">
        <v>1217</v>
      </c>
      <c r="L370" s="39">
        <v>45918</v>
      </c>
      <c r="M370" s="16">
        <v>46282</v>
      </c>
    </row>
    <row r="371" spans="1:13" ht="14.4" hidden="1" x14ac:dyDescent="0.3">
      <c r="A371" s="117"/>
      <c r="B371" s="112"/>
      <c r="C371" s="112"/>
      <c r="D371" s="134"/>
      <c r="E371" s="114"/>
      <c r="F371" s="135"/>
      <c r="G371" s="111"/>
      <c r="H371" s="136"/>
      <c r="I371" s="128"/>
      <c r="J371" s="137"/>
      <c r="K371" s="127">
        <v>310</v>
      </c>
      <c r="L371" s="120"/>
      <c r="M371" s="133"/>
    </row>
    <row r="372" spans="1:13" ht="43.2" hidden="1" x14ac:dyDescent="0.3">
      <c r="A372" s="43">
        <f t="shared" si="10"/>
        <v>358</v>
      </c>
      <c r="B372" s="4" t="s">
        <v>93</v>
      </c>
      <c r="C372" s="4">
        <v>1444607</v>
      </c>
      <c r="D372" s="57" t="s">
        <v>94</v>
      </c>
      <c r="E372" s="4" t="s">
        <v>19</v>
      </c>
      <c r="F372" s="21" t="s">
        <v>721</v>
      </c>
      <c r="G372" s="18" t="s">
        <v>1210</v>
      </c>
      <c r="H372" s="4" t="s">
        <v>20</v>
      </c>
      <c r="I372" s="17" t="s">
        <v>191</v>
      </c>
      <c r="J372" s="55" t="s">
        <v>295</v>
      </c>
      <c r="K372" s="5" t="s">
        <v>1218</v>
      </c>
      <c r="L372" s="39">
        <v>45915</v>
      </c>
      <c r="M372" s="16">
        <v>46186</v>
      </c>
    </row>
    <row r="373" spans="1:13" ht="43.2" hidden="1" x14ac:dyDescent="0.3">
      <c r="A373" s="43">
        <f t="shared" si="10"/>
        <v>359</v>
      </c>
      <c r="B373" s="4" t="s">
        <v>95</v>
      </c>
      <c r="C373" s="4">
        <v>1444606</v>
      </c>
      <c r="D373" s="57" t="s">
        <v>96</v>
      </c>
      <c r="E373" s="4" t="s">
        <v>19</v>
      </c>
      <c r="F373" s="21" t="s">
        <v>721</v>
      </c>
      <c r="G373" s="18" t="s">
        <v>1210</v>
      </c>
      <c r="H373" s="4" t="s">
        <v>20</v>
      </c>
      <c r="I373" s="17" t="s">
        <v>191</v>
      </c>
      <c r="J373" s="55" t="s">
        <v>295</v>
      </c>
      <c r="K373" s="5" t="s">
        <v>1219</v>
      </c>
      <c r="L373" s="39">
        <v>45915</v>
      </c>
      <c r="M373" s="16">
        <v>46186</v>
      </c>
    </row>
    <row r="374" spans="1:13" ht="28.8" hidden="1" x14ac:dyDescent="0.3">
      <c r="A374" s="43">
        <f t="shared" si="10"/>
        <v>360</v>
      </c>
      <c r="B374" s="4" t="s">
        <v>90</v>
      </c>
      <c r="C374" s="4">
        <v>1444608</v>
      </c>
      <c r="D374" s="57" t="s">
        <v>91</v>
      </c>
      <c r="E374" s="4" t="s">
        <v>19</v>
      </c>
      <c r="F374" s="21" t="s">
        <v>721</v>
      </c>
      <c r="G374" s="18" t="s">
        <v>1220</v>
      </c>
      <c r="H374" s="4" t="s">
        <v>20</v>
      </c>
      <c r="I374" s="17" t="s">
        <v>191</v>
      </c>
      <c r="J374" s="55" t="s">
        <v>295</v>
      </c>
      <c r="K374" s="5" t="s">
        <v>1221</v>
      </c>
      <c r="L374" s="39">
        <v>45915</v>
      </c>
      <c r="M374" s="16">
        <v>46186</v>
      </c>
    </row>
    <row r="375" spans="1:13" ht="28.8" x14ac:dyDescent="0.3">
      <c r="A375" s="43">
        <f t="shared" si="10"/>
        <v>361</v>
      </c>
      <c r="B375" s="4" t="s">
        <v>271</v>
      </c>
      <c r="C375" s="4">
        <v>1278168</v>
      </c>
      <c r="D375" s="57" t="s">
        <v>1222</v>
      </c>
      <c r="E375" s="6" t="s">
        <v>19</v>
      </c>
      <c r="F375" s="18" t="s">
        <v>160</v>
      </c>
      <c r="G375" s="18" t="s">
        <v>1223</v>
      </c>
      <c r="H375" s="15" t="s">
        <v>17</v>
      </c>
      <c r="I375" s="17" t="s">
        <v>190</v>
      </c>
      <c r="J375" s="55" t="s">
        <v>18</v>
      </c>
      <c r="K375" s="5" t="s">
        <v>1224</v>
      </c>
      <c r="L375" s="39">
        <v>45919</v>
      </c>
      <c r="M375" s="16">
        <v>46283</v>
      </c>
    </row>
    <row r="376" spans="1:13" ht="28.8" x14ac:dyDescent="0.3">
      <c r="A376" s="43">
        <f t="shared" si="10"/>
        <v>362</v>
      </c>
      <c r="B376" s="4" t="s">
        <v>403</v>
      </c>
      <c r="C376" s="4">
        <v>868240</v>
      </c>
      <c r="D376" s="57" t="s">
        <v>164</v>
      </c>
      <c r="E376" s="36" t="s">
        <v>13</v>
      </c>
      <c r="F376" s="8" t="s">
        <v>273</v>
      </c>
      <c r="G376" s="18" t="s">
        <v>1225</v>
      </c>
      <c r="H376" s="15" t="s">
        <v>17</v>
      </c>
      <c r="I376" s="29" t="s">
        <v>201</v>
      </c>
      <c r="J376" s="55" t="s">
        <v>18</v>
      </c>
      <c r="K376" s="5" t="s">
        <v>1226</v>
      </c>
      <c r="L376" s="39">
        <v>45922</v>
      </c>
      <c r="M376" s="16">
        <v>46324</v>
      </c>
    </row>
    <row r="377" spans="1:13" ht="28.8" x14ac:dyDescent="0.3">
      <c r="A377" s="43">
        <f t="shared" si="10"/>
        <v>363</v>
      </c>
      <c r="B377" s="4" t="s">
        <v>1227</v>
      </c>
      <c r="C377" s="4">
        <v>1434896</v>
      </c>
      <c r="D377" s="57" t="s">
        <v>1228</v>
      </c>
      <c r="E377" s="36" t="s">
        <v>13</v>
      </c>
      <c r="F377" s="8" t="s">
        <v>273</v>
      </c>
      <c r="G377" s="18" t="s">
        <v>1229</v>
      </c>
      <c r="H377" s="4" t="s">
        <v>14</v>
      </c>
      <c r="I377" s="17" t="s">
        <v>191</v>
      </c>
      <c r="J377" s="55" t="s">
        <v>18</v>
      </c>
      <c r="K377" s="5" t="s">
        <v>1230</v>
      </c>
      <c r="L377" s="39">
        <v>45922</v>
      </c>
      <c r="M377" s="16">
        <v>46286</v>
      </c>
    </row>
    <row r="378" spans="1:13" ht="57.6" x14ac:dyDescent="0.3">
      <c r="A378" s="43">
        <f t="shared" si="10"/>
        <v>364</v>
      </c>
      <c r="B378" s="4" t="s">
        <v>47</v>
      </c>
      <c r="C378" s="4">
        <v>1474779</v>
      </c>
      <c r="D378" s="57" t="s">
        <v>1231</v>
      </c>
      <c r="E378" s="4" t="s">
        <v>16</v>
      </c>
      <c r="F378" s="21" t="s">
        <v>414</v>
      </c>
      <c r="G378" s="18" t="s">
        <v>1232</v>
      </c>
      <c r="H378" s="15" t="s">
        <v>17</v>
      </c>
      <c r="I378" s="17" t="s">
        <v>195</v>
      </c>
      <c r="J378" s="55" t="s">
        <v>18</v>
      </c>
      <c r="K378" s="5" t="s">
        <v>1233</v>
      </c>
      <c r="L378" s="39">
        <v>45923</v>
      </c>
      <c r="M378" s="16">
        <v>46287</v>
      </c>
    </row>
    <row r="379" spans="1:13" ht="28.8" x14ac:dyDescent="0.3">
      <c r="A379" s="43">
        <f t="shared" si="10"/>
        <v>365</v>
      </c>
      <c r="B379" s="4" t="s">
        <v>395</v>
      </c>
      <c r="C379" s="4">
        <v>1467190</v>
      </c>
      <c r="D379" s="57" t="s">
        <v>1234</v>
      </c>
      <c r="E379" s="4" t="s">
        <v>19</v>
      </c>
      <c r="F379" s="18" t="s">
        <v>160</v>
      </c>
      <c r="G379" s="18" t="s">
        <v>1235</v>
      </c>
      <c r="H379" s="15" t="s">
        <v>17</v>
      </c>
      <c r="I379" s="17" t="s">
        <v>297</v>
      </c>
      <c r="J379" s="55" t="s">
        <v>18</v>
      </c>
      <c r="K379" s="5" t="s">
        <v>1236</v>
      </c>
      <c r="L379" s="39">
        <v>45924</v>
      </c>
      <c r="M379" s="16">
        <v>46298</v>
      </c>
    </row>
    <row r="380" spans="1:13" ht="28.8" x14ac:dyDescent="0.3">
      <c r="A380" s="43">
        <f t="shared" ref="A380:A451" si="11">ROW() - ROW($A$98) + 84</f>
        <v>366</v>
      </c>
      <c r="B380" s="4" t="s">
        <v>255</v>
      </c>
      <c r="C380" s="4">
        <v>1463200</v>
      </c>
      <c r="D380" s="57" t="s">
        <v>1237</v>
      </c>
      <c r="E380" s="36" t="s">
        <v>13</v>
      </c>
      <c r="F380" s="8" t="s">
        <v>273</v>
      </c>
      <c r="G380" s="18" t="s">
        <v>1238</v>
      </c>
      <c r="H380" s="15" t="s">
        <v>17</v>
      </c>
      <c r="I380" s="41" t="s">
        <v>201</v>
      </c>
      <c r="J380" s="55" t="s">
        <v>18</v>
      </c>
      <c r="K380" s="5" t="s">
        <v>1239</v>
      </c>
      <c r="L380" s="39">
        <v>45925</v>
      </c>
      <c r="M380" s="16">
        <v>46298</v>
      </c>
    </row>
    <row r="381" spans="1:13" ht="28.8" hidden="1" x14ac:dyDescent="0.3">
      <c r="A381" s="18">
        <f t="shared" si="11"/>
        <v>367</v>
      </c>
      <c r="B381" s="4" t="s">
        <v>255</v>
      </c>
      <c r="C381" s="4">
        <v>1463200</v>
      </c>
      <c r="D381" s="57" t="s">
        <v>1237</v>
      </c>
      <c r="E381" s="36" t="s">
        <v>13</v>
      </c>
      <c r="F381" s="8" t="s">
        <v>273</v>
      </c>
      <c r="G381" s="18" t="s">
        <v>1238</v>
      </c>
      <c r="H381" s="15" t="s">
        <v>17</v>
      </c>
      <c r="I381" s="29" t="s">
        <v>201</v>
      </c>
      <c r="J381" s="4" t="s">
        <v>295</v>
      </c>
      <c r="K381" s="5" t="s">
        <v>1239</v>
      </c>
      <c r="L381" s="39">
        <v>45925</v>
      </c>
      <c r="M381" s="16">
        <v>46298</v>
      </c>
    </row>
    <row r="382" spans="1:13" ht="28.8" x14ac:dyDescent="0.3">
      <c r="A382" s="43">
        <f t="shared" si="11"/>
        <v>368</v>
      </c>
      <c r="B382" s="4" t="s">
        <v>261</v>
      </c>
      <c r="C382" s="4">
        <v>1277658</v>
      </c>
      <c r="D382" s="4" t="s">
        <v>262</v>
      </c>
      <c r="E382" s="4" t="s">
        <v>19</v>
      </c>
      <c r="F382" s="18" t="s">
        <v>160</v>
      </c>
      <c r="G382" s="43" t="s">
        <v>1240</v>
      </c>
      <c r="H382" s="4" t="s">
        <v>17</v>
      </c>
      <c r="I382" s="161" t="s">
        <v>190</v>
      </c>
      <c r="J382" s="56" t="s">
        <v>18</v>
      </c>
      <c r="K382" s="5" t="s">
        <v>1241</v>
      </c>
      <c r="L382" s="39">
        <v>45925</v>
      </c>
      <c r="M382" s="16">
        <v>46289</v>
      </c>
    </row>
    <row r="383" spans="1:13" ht="14.4" hidden="1" x14ac:dyDescent="0.3">
      <c r="A383" s="111"/>
      <c r="B383" s="112"/>
      <c r="C383" s="112"/>
      <c r="D383" s="112"/>
      <c r="E383" s="122"/>
      <c r="F383" s="129"/>
      <c r="G383" s="130"/>
      <c r="H383" s="131"/>
      <c r="I383" s="159"/>
      <c r="J383" s="132"/>
      <c r="K383" s="127">
        <v>321</v>
      </c>
      <c r="L383" s="120"/>
      <c r="M383" s="133"/>
    </row>
    <row r="384" spans="1:13" ht="43.2" x14ac:dyDescent="0.3">
      <c r="A384" s="43">
        <f t="shared" si="11"/>
        <v>370</v>
      </c>
      <c r="B384" s="6" t="s">
        <v>294</v>
      </c>
      <c r="C384" s="6">
        <v>1463388</v>
      </c>
      <c r="D384" s="62" t="s">
        <v>1242</v>
      </c>
      <c r="E384" s="36" t="s">
        <v>13</v>
      </c>
      <c r="F384" s="8" t="s">
        <v>273</v>
      </c>
      <c r="G384" s="42" t="s">
        <v>1243</v>
      </c>
      <c r="H384" s="4" t="s">
        <v>20</v>
      </c>
      <c r="I384" s="17" t="s">
        <v>191</v>
      </c>
      <c r="J384" s="56" t="s">
        <v>18</v>
      </c>
      <c r="K384" s="7" t="s">
        <v>1244</v>
      </c>
      <c r="L384" s="39">
        <v>45925</v>
      </c>
      <c r="M384" s="16">
        <v>46309</v>
      </c>
    </row>
    <row r="385" spans="1:13" ht="57.6" x14ac:dyDescent="0.3">
      <c r="A385" s="43">
        <f t="shared" si="11"/>
        <v>371</v>
      </c>
      <c r="B385" s="4" t="s">
        <v>396</v>
      </c>
      <c r="C385" s="4">
        <v>1467192</v>
      </c>
      <c r="D385" s="4" t="s">
        <v>1245</v>
      </c>
      <c r="E385" s="4" t="s">
        <v>16</v>
      </c>
      <c r="F385" s="18" t="s">
        <v>629</v>
      </c>
      <c r="G385" s="29" t="s">
        <v>1246</v>
      </c>
      <c r="H385" s="4" t="s">
        <v>14</v>
      </c>
      <c r="I385" s="17" t="s">
        <v>191</v>
      </c>
      <c r="J385" s="56" t="s">
        <v>18</v>
      </c>
      <c r="K385" s="23" t="s">
        <v>1247</v>
      </c>
      <c r="L385" s="39">
        <v>45926</v>
      </c>
      <c r="M385" s="16">
        <v>46298</v>
      </c>
    </row>
    <row r="386" spans="1:13" ht="14.4" hidden="1" x14ac:dyDescent="0.3">
      <c r="A386" s="117"/>
      <c r="B386" s="112"/>
      <c r="C386" s="112"/>
      <c r="D386" s="112"/>
      <c r="E386" s="114"/>
      <c r="F386" s="111"/>
      <c r="G386" s="130"/>
      <c r="H386" s="131"/>
      <c r="I386" s="159"/>
      <c r="J386" s="132"/>
      <c r="K386" s="118">
        <v>324</v>
      </c>
      <c r="L386" s="120"/>
      <c r="M386" s="133"/>
    </row>
    <row r="387" spans="1:13" ht="43.2" x14ac:dyDescent="0.3">
      <c r="A387" s="43">
        <f t="shared" ref="A387" si="12">ROW() - ROW($A$98) + 84</f>
        <v>373</v>
      </c>
      <c r="B387" s="4" t="s">
        <v>114</v>
      </c>
      <c r="C387" s="4">
        <v>857684</v>
      </c>
      <c r="D387" s="57" t="s">
        <v>115</v>
      </c>
      <c r="E387" s="36" t="s">
        <v>13</v>
      </c>
      <c r="F387" s="8" t="s">
        <v>273</v>
      </c>
      <c r="G387" s="18" t="s">
        <v>1248</v>
      </c>
      <c r="H387" s="15" t="s">
        <v>17</v>
      </c>
      <c r="I387" s="29" t="s">
        <v>1249</v>
      </c>
      <c r="J387" s="55" t="s">
        <v>18</v>
      </c>
      <c r="K387" s="5" t="s">
        <v>1250</v>
      </c>
      <c r="L387" s="39">
        <v>45929</v>
      </c>
      <c r="M387" s="16">
        <v>46293</v>
      </c>
    </row>
    <row r="388" spans="1:13" ht="14.4" x14ac:dyDescent="0.3">
      <c r="A388" s="18">
        <f t="shared" si="11"/>
        <v>374</v>
      </c>
      <c r="B388" s="4" t="s">
        <v>114</v>
      </c>
      <c r="C388" s="4">
        <v>857684</v>
      </c>
      <c r="D388" s="4" t="s">
        <v>1251</v>
      </c>
      <c r="E388" s="33" t="s">
        <v>13</v>
      </c>
      <c r="F388" s="8" t="s">
        <v>273</v>
      </c>
      <c r="G388" s="5" t="s">
        <v>1248</v>
      </c>
      <c r="H388" s="4" t="s">
        <v>17</v>
      </c>
      <c r="I388" s="17" t="s">
        <v>1252</v>
      </c>
      <c r="J388" s="56" t="s">
        <v>18</v>
      </c>
      <c r="K388" s="5" t="s">
        <v>1250</v>
      </c>
      <c r="L388" s="39">
        <v>45929</v>
      </c>
      <c r="M388" s="19">
        <v>46293</v>
      </c>
    </row>
    <row r="389" spans="1:13" ht="14.4" hidden="1" x14ac:dyDescent="0.3">
      <c r="A389" s="111"/>
      <c r="B389" s="112"/>
      <c r="C389" s="112"/>
      <c r="D389" s="112"/>
      <c r="E389" s="122"/>
      <c r="F389" s="129"/>
      <c r="G389" s="130"/>
      <c r="H389" s="131"/>
      <c r="I389" s="159"/>
      <c r="J389" s="132"/>
      <c r="K389" s="127">
        <v>326</v>
      </c>
      <c r="L389" s="120"/>
      <c r="M389" s="133"/>
    </row>
    <row r="390" spans="1:13" ht="14.4" hidden="1" x14ac:dyDescent="0.3">
      <c r="A390" s="111"/>
      <c r="B390" s="112"/>
      <c r="C390" s="112"/>
      <c r="D390" s="112"/>
      <c r="E390" s="122"/>
      <c r="F390" s="129"/>
      <c r="G390" s="130"/>
      <c r="H390" s="131"/>
      <c r="I390" s="159"/>
      <c r="J390" s="132"/>
      <c r="K390" s="127">
        <v>327</v>
      </c>
      <c r="L390" s="120"/>
      <c r="M390" s="133"/>
    </row>
    <row r="391" spans="1:13" ht="28.8" x14ac:dyDescent="0.3">
      <c r="A391" s="42">
        <f t="shared" si="11"/>
        <v>377</v>
      </c>
      <c r="B391" s="6" t="s">
        <v>1253</v>
      </c>
      <c r="C391" s="6">
        <v>1479850</v>
      </c>
      <c r="D391" s="6" t="s">
        <v>1254</v>
      </c>
      <c r="E391" s="6" t="s">
        <v>19</v>
      </c>
      <c r="F391" s="21" t="s">
        <v>721</v>
      </c>
      <c r="G391" s="21" t="s">
        <v>1255</v>
      </c>
      <c r="H391" s="15" t="s">
        <v>66</v>
      </c>
      <c r="I391" s="20" t="s">
        <v>248</v>
      </c>
      <c r="J391" s="56" t="s">
        <v>18</v>
      </c>
      <c r="K391" s="7" t="s">
        <v>1256</v>
      </c>
      <c r="L391" s="58">
        <v>45926</v>
      </c>
      <c r="M391" s="19">
        <v>46290</v>
      </c>
    </row>
    <row r="392" spans="1:13" ht="14.4" hidden="1" x14ac:dyDescent="0.3">
      <c r="A392" s="111"/>
      <c r="B392" s="112"/>
      <c r="C392" s="112"/>
      <c r="D392" s="112"/>
      <c r="E392" s="122"/>
      <c r="F392" s="129"/>
      <c r="G392" s="130"/>
      <c r="H392" s="131"/>
      <c r="I392" s="159"/>
      <c r="J392" s="132"/>
      <c r="K392" s="127">
        <v>329</v>
      </c>
      <c r="L392" s="120"/>
      <c r="M392" s="133"/>
    </row>
    <row r="393" spans="1:13" ht="14.4" x14ac:dyDescent="0.3">
      <c r="A393" s="18">
        <f t="shared" si="11"/>
        <v>379</v>
      </c>
      <c r="B393" s="4" t="s">
        <v>34</v>
      </c>
      <c r="C393" s="4">
        <v>1475859</v>
      </c>
      <c r="D393" s="4" t="s">
        <v>1257</v>
      </c>
      <c r="E393" s="18" t="s">
        <v>35</v>
      </c>
      <c r="F393" s="18" t="s">
        <v>881</v>
      </c>
      <c r="G393" s="4" t="s">
        <v>1258</v>
      </c>
      <c r="H393" s="4" t="s">
        <v>20</v>
      </c>
      <c r="I393" s="17" t="s">
        <v>1052</v>
      </c>
      <c r="J393" s="4" t="s">
        <v>18</v>
      </c>
      <c r="K393" s="5" t="s">
        <v>1259</v>
      </c>
      <c r="L393" s="39">
        <v>45930</v>
      </c>
      <c r="M393" s="16">
        <v>46295</v>
      </c>
    </row>
    <row r="394" spans="1:13" ht="28.8" x14ac:dyDescent="0.3">
      <c r="A394" s="18">
        <f t="shared" si="11"/>
        <v>380</v>
      </c>
      <c r="B394" s="4" t="s">
        <v>34</v>
      </c>
      <c r="C394" s="4">
        <v>1475859</v>
      </c>
      <c r="D394" s="10" t="s">
        <v>1257</v>
      </c>
      <c r="E394" s="5" t="s">
        <v>35</v>
      </c>
      <c r="F394" s="18" t="s">
        <v>881</v>
      </c>
      <c r="G394" s="23" t="s">
        <v>1258</v>
      </c>
      <c r="H394" s="4" t="s">
        <v>17</v>
      </c>
      <c r="I394" s="17" t="s">
        <v>1052</v>
      </c>
      <c r="J394" s="6" t="s">
        <v>18</v>
      </c>
      <c r="K394" s="5" t="s">
        <v>1259</v>
      </c>
      <c r="L394" s="39">
        <v>45930</v>
      </c>
      <c r="M394" s="39">
        <v>46295</v>
      </c>
    </row>
    <row r="395" spans="1:13" ht="28.8" x14ac:dyDescent="0.3">
      <c r="A395" s="21">
        <f t="shared" si="11"/>
        <v>381</v>
      </c>
      <c r="B395" s="6" t="s">
        <v>394</v>
      </c>
      <c r="C395" s="6">
        <v>1478013</v>
      </c>
      <c r="D395" s="6" t="s">
        <v>1260</v>
      </c>
      <c r="E395" s="36" t="s">
        <v>13</v>
      </c>
      <c r="F395" s="8" t="s">
        <v>273</v>
      </c>
      <c r="G395" s="41" t="s">
        <v>1261</v>
      </c>
      <c r="H395" s="6" t="s">
        <v>17</v>
      </c>
      <c r="I395" s="29" t="s">
        <v>201</v>
      </c>
      <c r="J395" s="6" t="s">
        <v>18</v>
      </c>
      <c r="K395" s="7" t="s">
        <v>1262</v>
      </c>
      <c r="L395" s="58">
        <v>45931</v>
      </c>
      <c r="M395" s="19">
        <v>46297</v>
      </c>
    </row>
    <row r="396" spans="1:13" ht="14.4" x14ac:dyDescent="0.3">
      <c r="A396" s="18">
        <f t="shared" si="11"/>
        <v>382</v>
      </c>
      <c r="B396" s="4" t="s">
        <v>1263</v>
      </c>
      <c r="C396" s="4">
        <v>1475860</v>
      </c>
      <c r="D396" s="10" t="s">
        <v>1264</v>
      </c>
      <c r="E396" s="4" t="s">
        <v>19</v>
      </c>
      <c r="F396" s="21" t="s">
        <v>160</v>
      </c>
      <c r="G396" s="5" t="s">
        <v>1265</v>
      </c>
      <c r="H396" s="4" t="s">
        <v>17</v>
      </c>
      <c r="I396" s="17" t="s">
        <v>190</v>
      </c>
      <c r="J396" s="6" t="s">
        <v>18</v>
      </c>
      <c r="K396" s="5" t="s">
        <v>1266</v>
      </c>
      <c r="L396" s="39">
        <v>45932</v>
      </c>
      <c r="M396" s="39">
        <v>46296</v>
      </c>
    </row>
    <row r="397" spans="1:13" ht="28.8" x14ac:dyDescent="0.3">
      <c r="A397" s="18">
        <f t="shared" si="11"/>
        <v>383</v>
      </c>
      <c r="B397" s="4" t="s">
        <v>1263</v>
      </c>
      <c r="C397" s="4">
        <v>1475860</v>
      </c>
      <c r="D397" s="4" t="s">
        <v>1264</v>
      </c>
      <c r="E397" s="4" t="s">
        <v>19</v>
      </c>
      <c r="F397" s="18" t="s">
        <v>160</v>
      </c>
      <c r="G397" s="18" t="s">
        <v>1265</v>
      </c>
      <c r="H397" s="4" t="s">
        <v>17</v>
      </c>
      <c r="I397" s="162" t="s">
        <v>190</v>
      </c>
      <c r="J397" s="4" t="s">
        <v>18</v>
      </c>
      <c r="K397" s="5" t="s">
        <v>1266</v>
      </c>
      <c r="L397" s="39">
        <v>45932</v>
      </c>
      <c r="M397" s="16">
        <v>46296</v>
      </c>
    </row>
    <row r="398" spans="1:13" ht="14.4" hidden="1" x14ac:dyDescent="0.3">
      <c r="A398" s="111"/>
      <c r="B398" s="112"/>
      <c r="C398" s="112"/>
      <c r="D398" s="125"/>
      <c r="E398" s="112"/>
      <c r="F398" s="126"/>
      <c r="G398" s="127"/>
      <c r="H398" s="112"/>
      <c r="I398" s="128"/>
      <c r="J398" s="114"/>
      <c r="K398" s="127">
        <v>333</v>
      </c>
      <c r="L398" s="120"/>
      <c r="M398" s="120"/>
    </row>
    <row r="399" spans="1:13" ht="14.4" hidden="1" x14ac:dyDescent="0.3">
      <c r="A399" s="111"/>
      <c r="B399" s="112"/>
      <c r="C399" s="112"/>
      <c r="D399" s="125"/>
      <c r="E399" s="112"/>
      <c r="F399" s="126"/>
      <c r="G399" s="127"/>
      <c r="H399" s="112"/>
      <c r="I399" s="128"/>
      <c r="J399" s="114"/>
      <c r="K399" s="127">
        <v>334</v>
      </c>
      <c r="L399" s="120"/>
      <c r="M399" s="120"/>
    </row>
    <row r="400" spans="1:13" ht="28.8" hidden="1" x14ac:dyDescent="0.3">
      <c r="A400" s="18">
        <f t="shared" si="11"/>
        <v>386</v>
      </c>
      <c r="B400" s="4" t="s">
        <v>394</v>
      </c>
      <c r="C400" s="4">
        <v>1478013</v>
      </c>
      <c r="D400" s="4" t="s">
        <v>1260</v>
      </c>
      <c r="E400" s="33" t="s">
        <v>13</v>
      </c>
      <c r="F400" s="8" t="s">
        <v>273</v>
      </c>
      <c r="G400" s="18" t="s">
        <v>1261</v>
      </c>
      <c r="H400" s="4" t="s">
        <v>17</v>
      </c>
      <c r="I400" s="29" t="s">
        <v>201</v>
      </c>
      <c r="J400" s="4" t="s">
        <v>295</v>
      </c>
      <c r="K400" s="5" t="s">
        <v>1267</v>
      </c>
      <c r="L400" s="39">
        <v>45931</v>
      </c>
      <c r="M400" s="16">
        <v>46296</v>
      </c>
    </row>
    <row r="401" spans="1:13" ht="43.2" hidden="1" x14ac:dyDescent="0.3">
      <c r="A401" s="18">
        <f t="shared" si="11"/>
        <v>387</v>
      </c>
      <c r="B401" s="4" t="s">
        <v>396</v>
      </c>
      <c r="C401" s="4">
        <v>1467192</v>
      </c>
      <c r="D401" s="4" t="s">
        <v>1245</v>
      </c>
      <c r="E401" s="4" t="s">
        <v>16</v>
      </c>
      <c r="F401" s="18" t="s">
        <v>629</v>
      </c>
      <c r="G401" s="18" t="s">
        <v>1268</v>
      </c>
      <c r="H401" s="4" t="s">
        <v>14</v>
      </c>
      <c r="I401" s="17" t="s">
        <v>191</v>
      </c>
      <c r="J401" s="4" t="s">
        <v>295</v>
      </c>
      <c r="K401" s="5" t="s">
        <v>1269</v>
      </c>
      <c r="L401" s="39">
        <v>45926</v>
      </c>
      <c r="M401" s="16">
        <v>46298</v>
      </c>
    </row>
    <row r="402" spans="1:13" ht="28.8" x14ac:dyDescent="0.3">
      <c r="A402" s="18">
        <f t="shared" si="11"/>
        <v>388</v>
      </c>
      <c r="B402" s="25" t="s">
        <v>137</v>
      </c>
      <c r="C402" s="25">
        <v>1465434</v>
      </c>
      <c r="D402" s="25" t="s">
        <v>1270</v>
      </c>
      <c r="E402" s="4" t="s">
        <v>16</v>
      </c>
      <c r="F402" s="18" t="s">
        <v>629</v>
      </c>
      <c r="G402" s="18" t="s">
        <v>1271</v>
      </c>
      <c r="H402" s="4" t="s">
        <v>102</v>
      </c>
      <c r="I402" s="17" t="s">
        <v>1272</v>
      </c>
      <c r="J402" s="4" t="s">
        <v>18</v>
      </c>
      <c r="K402" s="5" t="s">
        <v>1273</v>
      </c>
      <c r="L402" s="88">
        <v>45933</v>
      </c>
      <c r="M402" s="59">
        <v>46300</v>
      </c>
    </row>
    <row r="403" spans="1:13" ht="14.4" hidden="1" x14ac:dyDescent="0.3">
      <c r="A403" s="111"/>
      <c r="B403" s="112"/>
      <c r="C403" s="112"/>
      <c r="D403" s="125"/>
      <c r="E403" s="112"/>
      <c r="F403" s="126"/>
      <c r="G403" s="127"/>
      <c r="H403" s="112"/>
      <c r="I403" s="128"/>
      <c r="J403" s="114"/>
      <c r="K403" s="127">
        <v>338</v>
      </c>
      <c r="L403" s="120"/>
      <c r="M403" s="120"/>
    </row>
    <row r="404" spans="1:13" ht="28.8" x14ac:dyDescent="0.3">
      <c r="A404" s="18">
        <f t="shared" si="11"/>
        <v>390</v>
      </c>
      <c r="B404" s="25" t="s">
        <v>141</v>
      </c>
      <c r="C404" s="25">
        <v>1267823</v>
      </c>
      <c r="D404" s="25" t="s">
        <v>1274</v>
      </c>
      <c r="E404" s="4" t="s">
        <v>19</v>
      </c>
      <c r="F404" s="18" t="s">
        <v>160</v>
      </c>
      <c r="G404" s="18" t="s">
        <v>1275</v>
      </c>
      <c r="H404" s="4" t="s">
        <v>17</v>
      </c>
      <c r="I404" s="17" t="s">
        <v>231</v>
      </c>
      <c r="J404" s="4" t="s">
        <v>18</v>
      </c>
      <c r="K404" s="5" t="s">
        <v>1276</v>
      </c>
      <c r="L404" s="39">
        <v>45936</v>
      </c>
      <c r="M404" s="16">
        <v>45947</v>
      </c>
    </row>
    <row r="405" spans="1:13" ht="28.8" hidden="1" x14ac:dyDescent="0.3">
      <c r="A405" s="21">
        <f t="shared" si="11"/>
        <v>391</v>
      </c>
      <c r="B405" s="26" t="s">
        <v>137</v>
      </c>
      <c r="C405" s="26">
        <v>1465434</v>
      </c>
      <c r="D405" s="26" t="s">
        <v>1270</v>
      </c>
      <c r="E405" s="6" t="s">
        <v>16</v>
      </c>
      <c r="F405" s="21" t="s">
        <v>629</v>
      </c>
      <c r="G405" s="18" t="s">
        <v>1277</v>
      </c>
      <c r="H405" s="4" t="s">
        <v>102</v>
      </c>
      <c r="I405" s="17" t="s">
        <v>1272</v>
      </c>
      <c r="J405" s="6" t="s">
        <v>295</v>
      </c>
      <c r="K405" s="7" t="s">
        <v>1278</v>
      </c>
      <c r="L405" s="89">
        <v>45933</v>
      </c>
      <c r="M405" s="64">
        <v>46300</v>
      </c>
    </row>
    <row r="406" spans="1:13" ht="14.4" x14ac:dyDescent="0.3">
      <c r="A406" s="18">
        <f t="shared" si="11"/>
        <v>392</v>
      </c>
      <c r="B406" s="4" t="s">
        <v>1279</v>
      </c>
      <c r="C406" s="4">
        <v>1467194</v>
      </c>
      <c r="D406" s="10" t="s">
        <v>1280</v>
      </c>
      <c r="E406" s="4" t="s">
        <v>19</v>
      </c>
      <c r="F406" s="13" t="s">
        <v>1281</v>
      </c>
      <c r="G406" s="5" t="s">
        <v>1282</v>
      </c>
      <c r="H406" s="4" t="s">
        <v>17</v>
      </c>
      <c r="I406" s="17" t="s">
        <v>195</v>
      </c>
      <c r="J406" s="6" t="s">
        <v>18</v>
      </c>
      <c r="K406" s="5" t="s">
        <v>1283</v>
      </c>
      <c r="L406" s="39">
        <v>45937</v>
      </c>
      <c r="M406" s="39">
        <v>46301</v>
      </c>
    </row>
    <row r="407" spans="1:13" ht="28.8" x14ac:dyDescent="0.3">
      <c r="A407" s="54">
        <f t="shared" si="11"/>
        <v>393</v>
      </c>
      <c r="B407" s="4" t="s">
        <v>139</v>
      </c>
      <c r="C407" s="4">
        <v>1475864</v>
      </c>
      <c r="D407" s="10" t="s">
        <v>1284</v>
      </c>
      <c r="E407" s="12" t="s">
        <v>16</v>
      </c>
      <c r="F407" s="18" t="s">
        <v>629</v>
      </c>
      <c r="G407" s="5" t="s">
        <v>771</v>
      </c>
      <c r="H407" s="4" t="s">
        <v>17</v>
      </c>
      <c r="I407" s="17" t="s">
        <v>190</v>
      </c>
      <c r="J407" s="6" t="s">
        <v>18</v>
      </c>
      <c r="K407" s="5" t="s">
        <v>1285</v>
      </c>
      <c r="L407" s="39">
        <v>45939</v>
      </c>
      <c r="M407" s="39">
        <v>46305</v>
      </c>
    </row>
    <row r="408" spans="1:13" ht="28.8" x14ac:dyDescent="0.3">
      <c r="A408" s="54">
        <f t="shared" si="11"/>
        <v>394</v>
      </c>
      <c r="B408" s="4" t="s">
        <v>138</v>
      </c>
      <c r="C408" s="4">
        <v>1475863</v>
      </c>
      <c r="D408" s="10" t="s">
        <v>1286</v>
      </c>
      <c r="E408" s="4" t="s">
        <v>16</v>
      </c>
      <c r="F408" s="18" t="s">
        <v>629</v>
      </c>
      <c r="G408" s="5" t="s">
        <v>1287</v>
      </c>
      <c r="H408" s="4" t="s">
        <v>17</v>
      </c>
      <c r="I408" s="29" t="s">
        <v>201</v>
      </c>
      <c r="J408" s="6" t="s">
        <v>18</v>
      </c>
      <c r="K408" s="5" t="s">
        <v>1288</v>
      </c>
      <c r="L408" s="39">
        <v>45936</v>
      </c>
      <c r="M408" s="39">
        <v>46300</v>
      </c>
    </row>
    <row r="409" spans="1:13" ht="14.4" x14ac:dyDescent="0.3">
      <c r="A409" s="54">
        <f t="shared" si="11"/>
        <v>395</v>
      </c>
      <c r="B409" s="4" t="s">
        <v>329</v>
      </c>
      <c r="C409" s="4">
        <v>1293907</v>
      </c>
      <c r="D409" s="10" t="s">
        <v>1289</v>
      </c>
      <c r="E409" s="4" t="s">
        <v>19</v>
      </c>
      <c r="F409" s="21" t="s">
        <v>160</v>
      </c>
      <c r="G409" s="5" t="s">
        <v>1290</v>
      </c>
      <c r="H409" s="4" t="s">
        <v>17</v>
      </c>
      <c r="I409" s="17" t="s">
        <v>190</v>
      </c>
      <c r="J409" s="6" t="s">
        <v>18</v>
      </c>
      <c r="K409" s="5" t="s">
        <v>1291</v>
      </c>
      <c r="L409" s="39">
        <v>45940</v>
      </c>
      <c r="M409" s="39">
        <v>46274</v>
      </c>
    </row>
    <row r="410" spans="1:13" ht="57.6" x14ac:dyDescent="0.3">
      <c r="A410" s="54">
        <f t="shared" si="11"/>
        <v>396</v>
      </c>
      <c r="B410" s="4" t="s">
        <v>384</v>
      </c>
      <c r="C410" s="4">
        <v>1476686</v>
      </c>
      <c r="D410" s="10" t="s">
        <v>1292</v>
      </c>
      <c r="E410" s="4" t="s">
        <v>19</v>
      </c>
      <c r="F410" s="21" t="s">
        <v>160</v>
      </c>
      <c r="G410" s="23" t="s">
        <v>1293</v>
      </c>
      <c r="H410" s="4" t="s">
        <v>17</v>
      </c>
      <c r="I410" s="17" t="s">
        <v>231</v>
      </c>
      <c r="J410" s="6" t="s">
        <v>18</v>
      </c>
      <c r="K410" s="5" t="s">
        <v>1294</v>
      </c>
      <c r="L410" s="39">
        <v>45936</v>
      </c>
      <c r="M410" s="39">
        <v>46254</v>
      </c>
    </row>
    <row r="411" spans="1:13" ht="14.4" x14ac:dyDescent="0.3">
      <c r="A411" s="54">
        <f t="shared" si="11"/>
        <v>397</v>
      </c>
      <c r="B411" s="4" t="s">
        <v>232</v>
      </c>
      <c r="C411" s="4">
        <v>1475855</v>
      </c>
      <c r="D411" s="10" t="s">
        <v>1295</v>
      </c>
      <c r="E411" s="4" t="s">
        <v>19</v>
      </c>
      <c r="F411" s="21" t="s">
        <v>1296</v>
      </c>
      <c r="G411" s="5" t="s">
        <v>777</v>
      </c>
      <c r="H411" s="4" t="s">
        <v>17</v>
      </c>
      <c r="I411" s="17" t="s">
        <v>190</v>
      </c>
      <c r="J411" s="6" t="s">
        <v>18</v>
      </c>
      <c r="K411" s="7" t="s">
        <v>1297</v>
      </c>
      <c r="L411" s="39">
        <v>45940</v>
      </c>
      <c r="M411" s="39">
        <v>46304</v>
      </c>
    </row>
    <row r="412" spans="1:13" ht="28.8" x14ac:dyDescent="0.3">
      <c r="A412" s="18">
        <f t="shared" si="11"/>
        <v>398</v>
      </c>
      <c r="B412" s="4" t="s">
        <v>266</v>
      </c>
      <c r="C412" s="4">
        <v>1479543</v>
      </c>
      <c r="D412" s="4" t="s">
        <v>1298</v>
      </c>
      <c r="E412" s="4" t="s">
        <v>19</v>
      </c>
      <c r="F412" s="18" t="s">
        <v>160</v>
      </c>
      <c r="G412" s="18" t="s">
        <v>1299</v>
      </c>
      <c r="H412" s="4" t="s">
        <v>17</v>
      </c>
      <c r="I412" s="17" t="s">
        <v>231</v>
      </c>
      <c r="J412" s="6" t="s">
        <v>18</v>
      </c>
      <c r="K412" s="5" t="s">
        <v>1300</v>
      </c>
      <c r="L412" s="39">
        <v>45940</v>
      </c>
      <c r="M412" s="16">
        <v>46304</v>
      </c>
    </row>
    <row r="413" spans="1:13" ht="28.8" x14ac:dyDescent="0.3">
      <c r="A413" s="18">
        <f t="shared" si="11"/>
        <v>399</v>
      </c>
      <c r="B413" s="4" t="s">
        <v>1301</v>
      </c>
      <c r="C413" s="4">
        <v>1475861</v>
      </c>
      <c r="D413" s="4" t="s">
        <v>1302</v>
      </c>
      <c r="E413" s="4" t="s">
        <v>19</v>
      </c>
      <c r="F413" s="18" t="s">
        <v>160</v>
      </c>
      <c r="G413" s="18" t="s">
        <v>1265</v>
      </c>
      <c r="H413" s="4" t="s">
        <v>17</v>
      </c>
      <c r="I413" s="17" t="s">
        <v>190</v>
      </c>
      <c r="J413" s="6" t="s">
        <v>18</v>
      </c>
      <c r="K413" s="5" t="s">
        <v>1303</v>
      </c>
      <c r="L413" s="39">
        <v>45943</v>
      </c>
      <c r="M413" s="16">
        <v>46307</v>
      </c>
    </row>
    <row r="414" spans="1:13" ht="14.4" x14ac:dyDescent="0.3">
      <c r="A414" s="18">
        <f t="shared" si="11"/>
        <v>400</v>
      </c>
      <c r="B414" s="4" t="s">
        <v>1304</v>
      </c>
      <c r="C414" s="4">
        <v>1478226</v>
      </c>
      <c r="D414" s="4" t="s">
        <v>1305</v>
      </c>
      <c r="E414" s="6" t="s">
        <v>19</v>
      </c>
      <c r="F414" s="18" t="s">
        <v>160</v>
      </c>
      <c r="G414" s="18" t="s">
        <v>1306</v>
      </c>
      <c r="H414" s="4" t="s">
        <v>17</v>
      </c>
      <c r="I414" s="17" t="s">
        <v>195</v>
      </c>
      <c r="J414" s="6" t="s">
        <v>18</v>
      </c>
      <c r="K414" s="5" t="s">
        <v>1307</v>
      </c>
      <c r="L414" s="39">
        <v>45943</v>
      </c>
      <c r="M414" s="16">
        <v>46307</v>
      </c>
    </row>
    <row r="415" spans="1:13" ht="28.8" x14ac:dyDescent="0.3">
      <c r="A415" s="54">
        <f t="shared" si="11"/>
        <v>401</v>
      </c>
      <c r="B415" s="4" t="s">
        <v>77</v>
      </c>
      <c r="C415" s="4">
        <v>857149</v>
      </c>
      <c r="D415" s="10" t="s">
        <v>78</v>
      </c>
      <c r="E415" s="33" t="s">
        <v>13</v>
      </c>
      <c r="F415" s="8" t="s">
        <v>273</v>
      </c>
      <c r="G415" s="23" t="s">
        <v>290</v>
      </c>
      <c r="H415" s="4" t="s">
        <v>17</v>
      </c>
      <c r="I415" s="29" t="s">
        <v>201</v>
      </c>
      <c r="J415" s="4" t="s">
        <v>18</v>
      </c>
      <c r="K415" s="218" t="s">
        <v>1308</v>
      </c>
      <c r="L415" s="65">
        <v>45945</v>
      </c>
      <c r="M415" s="39">
        <v>46300</v>
      </c>
    </row>
    <row r="416" spans="1:13" ht="28.8" x14ac:dyDescent="0.3">
      <c r="A416" s="18">
        <f t="shared" si="11"/>
        <v>402</v>
      </c>
      <c r="B416" s="4" t="s">
        <v>302</v>
      </c>
      <c r="C416" s="4">
        <v>878352</v>
      </c>
      <c r="D416" s="10" t="s">
        <v>303</v>
      </c>
      <c r="E416" s="33" t="s">
        <v>13</v>
      </c>
      <c r="F416" s="66" t="s">
        <v>273</v>
      </c>
      <c r="G416" s="18" t="s">
        <v>1309</v>
      </c>
      <c r="H416" s="4" t="s">
        <v>17</v>
      </c>
      <c r="I416" s="17" t="s">
        <v>195</v>
      </c>
      <c r="J416" s="6" t="s">
        <v>18</v>
      </c>
      <c r="K416" s="5" t="s">
        <v>1310</v>
      </c>
      <c r="L416" s="39">
        <v>45943</v>
      </c>
      <c r="M416" s="16">
        <v>46307</v>
      </c>
    </row>
    <row r="417" spans="1:13" ht="14.4" x14ac:dyDescent="0.3">
      <c r="A417" s="54">
        <f t="shared" si="11"/>
        <v>403</v>
      </c>
      <c r="B417" s="6" t="s">
        <v>399</v>
      </c>
      <c r="C417" s="6">
        <v>1389949</v>
      </c>
      <c r="D417" s="15" t="s">
        <v>1311</v>
      </c>
      <c r="E417" s="6" t="s">
        <v>19</v>
      </c>
      <c r="F417" s="21" t="s">
        <v>160</v>
      </c>
      <c r="G417" s="7" t="s">
        <v>1312</v>
      </c>
      <c r="H417" s="6" t="s">
        <v>17</v>
      </c>
      <c r="I417" s="17" t="s">
        <v>231</v>
      </c>
      <c r="J417" s="6" t="s">
        <v>18</v>
      </c>
      <c r="K417" s="7" t="s">
        <v>1313</v>
      </c>
      <c r="L417" s="68">
        <v>45945</v>
      </c>
      <c r="M417" s="58">
        <v>46326</v>
      </c>
    </row>
    <row r="418" spans="1:13" ht="28.8" hidden="1" x14ac:dyDescent="0.3">
      <c r="A418" s="67">
        <f t="shared" si="11"/>
        <v>404</v>
      </c>
      <c r="B418" s="4" t="s">
        <v>77</v>
      </c>
      <c r="C418" s="4">
        <v>857149</v>
      </c>
      <c r="D418" s="4" t="s">
        <v>78</v>
      </c>
      <c r="E418" s="33" t="s">
        <v>13</v>
      </c>
      <c r="F418" s="8" t="s">
        <v>273</v>
      </c>
      <c r="G418" s="23" t="s">
        <v>290</v>
      </c>
      <c r="H418" s="4" t="s">
        <v>17</v>
      </c>
      <c r="I418" s="29" t="s">
        <v>201</v>
      </c>
      <c r="J418" s="4" t="s">
        <v>295</v>
      </c>
      <c r="K418" s="5" t="s">
        <v>1314</v>
      </c>
      <c r="L418" s="39">
        <v>45945</v>
      </c>
      <c r="M418" s="39">
        <v>46300</v>
      </c>
    </row>
    <row r="419" spans="1:13" ht="14.4" x14ac:dyDescent="0.3">
      <c r="A419" s="18">
        <f t="shared" si="11"/>
        <v>405</v>
      </c>
      <c r="B419" s="6" t="s">
        <v>400</v>
      </c>
      <c r="C419" s="6">
        <v>1266855</v>
      </c>
      <c r="D419" s="6" t="s">
        <v>1315</v>
      </c>
      <c r="E419" s="6" t="s">
        <v>19</v>
      </c>
      <c r="F419" s="21" t="s">
        <v>160</v>
      </c>
      <c r="G419" s="7" t="s">
        <v>1312</v>
      </c>
      <c r="H419" s="6" t="s">
        <v>17</v>
      </c>
      <c r="I419" s="17" t="s">
        <v>231</v>
      </c>
      <c r="J419" s="6" t="s">
        <v>18</v>
      </c>
      <c r="K419" s="7" t="s">
        <v>1316</v>
      </c>
      <c r="L419" s="58">
        <v>45947</v>
      </c>
      <c r="M419" s="58">
        <v>46318</v>
      </c>
    </row>
    <row r="420" spans="1:13" ht="28.8" x14ac:dyDescent="0.3">
      <c r="A420" s="21">
        <f t="shared" si="11"/>
        <v>406</v>
      </c>
      <c r="B420" s="6" t="s">
        <v>1317</v>
      </c>
      <c r="C420" s="6">
        <v>1477845</v>
      </c>
      <c r="D420" s="6" t="s">
        <v>1318</v>
      </c>
      <c r="E420" s="6" t="s">
        <v>16</v>
      </c>
      <c r="F420" s="21" t="s">
        <v>629</v>
      </c>
      <c r="G420" s="7" t="s">
        <v>1319</v>
      </c>
      <c r="H420" s="6" t="s">
        <v>17</v>
      </c>
      <c r="I420" s="17" t="s">
        <v>190</v>
      </c>
      <c r="J420" s="6" t="s">
        <v>18</v>
      </c>
      <c r="K420" s="7" t="s">
        <v>1320</v>
      </c>
      <c r="L420" s="58">
        <v>45947</v>
      </c>
      <c r="M420" s="58">
        <v>46322</v>
      </c>
    </row>
    <row r="421" spans="1:13" ht="14.4" x14ac:dyDescent="0.3">
      <c r="A421" s="21">
        <f t="shared" si="11"/>
        <v>407</v>
      </c>
      <c r="B421" s="69" t="s">
        <v>143</v>
      </c>
      <c r="C421" s="69">
        <v>855871</v>
      </c>
      <c r="D421" s="69" t="s">
        <v>144</v>
      </c>
      <c r="E421" s="33" t="s">
        <v>13</v>
      </c>
      <c r="F421" s="8" t="s">
        <v>273</v>
      </c>
      <c r="G421" s="5" t="s">
        <v>1321</v>
      </c>
      <c r="H421" s="4" t="s">
        <v>17</v>
      </c>
      <c r="I421" s="17" t="s">
        <v>190</v>
      </c>
      <c r="J421" s="4" t="s">
        <v>18</v>
      </c>
      <c r="K421" s="5" t="s">
        <v>1322</v>
      </c>
      <c r="L421" s="88">
        <v>45950</v>
      </c>
      <c r="M421" s="39">
        <v>46326</v>
      </c>
    </row>
    <row r="422" spans="1:13" ht="14.4" hidden="1" x14ac:dyDescent="0.3">
      <c r="A422" s="18">
        <f t="shared" si="11"/>
        <v>408</v>
      </c>
      <c r="B422" s="4" t="s">
        <v>302</v>
      </c>
      <c r="C422" s="4">
        <v>878352</v>
      </c>
      <c r="D422" s="4" t="s">
        <v>303</v>
      </c>
      <c r="E422" s="33" t="s">
        <v>13</v>
      </c>
      <c r="F422" s="70" t="s">
        <v>273</v>
      </c>
      <c r="G422" s="4" t="s">
        <v>1309</v>
      </c>
      <c r="H422" s="4" t="s">
        <v>17</v>
      </c>
      <c r="I422" s="17" t="s">
        <v>195</v>
      </c>
      <c r="J422" s="4" t="s">
        <v>295</v>
      </c>
      <c r="K422" s="5" t="s">
        <v>1323</v>
      </c>
      <c r="L422" s="39">
        <v>45943</v>
      </c>
      <c r="M422" s="16">
        <v>46321</v>
      </c>
    </row>
    <row r="423" spans="1:13" ht="14.4" hidden="1" x14ac:dyDescent="0.3">
      <c r="A423" s="18">
        <f t="shared" si="11"/>
        <v>409</v>
      </c>
      <c r="B423" s="4" t="s">
        <v>1073</v>
      </c>
      <c r="C423" s="4">
        <v>1464504</v>
      </c>
      <c r="D423" s="4" t="s">
        <v>1074</v>
      </c>
      <c r="E423" s="33" t="s">
        <v>13</v>
      </c>
      <c r="F423" s="8" t="s">
        <v>273</v>
      </c>
      <c r="G423" s="6" t="s">
        <v>1324</v>
      </c>
      <c r="H423" s="4" t="s">
        <v>102</v>
      </c>
      <c r="I423" s="17" t="s">
        <v>1076</v>
      </c>
      <c r="J423" s="4" t="s">
        <v>295</v>
      </c>
      <c r="K423" s="5" t="s">
        <v>1325</v>
      </c>
      <c r="L423" s="39">
        <v>45870</v>
      </c>
      <c r="M423" s="16">
        <v>46234</v>
      </c>
    </row>
    <row r="424" spans="1:13" ht="14.4" hidden="1" x14ac:dyDescent="0.3">
      <c r="A424" s="111"/>
      <c r="B424" s="114"/>
      <c r="C424" s="114"/>
      <c r="D424" s="114"/>
      <c r="E424" s="122"/>
      <c r="F424" s="123"/>
      <c r="G424" s="114"/>
      <c r="H424" s="119"/>
      <c r="I424" s="124"/>
      <c r="J424" s="114"/>
      <c r="K424" s="222">
        <v>358</v>
      </c>
      <c r="L424" s="115"/>
      <c r="M424" s="116"/>
    </row>
    <row r="425" spans="1:13" ht="14.4" x14ac:dyDescent="0.3">
      <c r="A425" s="18">
        <f t="shared" si="11"/>
        <v>411</v>
      </c>
      <c r="B425" s="6" t="s">
        <v>21</v>
      </c>
      <c r="C425" s="6">
        <v>858847</v>
      </c>
      <c r="D425" s="6" t="s">
        <v>22</v>
      </c>
      <c r="E425" s="36" t="s">
        <v>13</v>
      </c>
      <c r="F425" s="70" t="s">
        <v>273</v>
      </c>
      <c r="G425" s="71" t="s">
        <v>1326</v>
      </c>
      <c r="H425" s="14" t="s">
        <v>17</v>
      </c>
      <c r="I425" s="20" t="s">
        <v>193</v>
      </c>
      <c r="J425" s="6" t="s">
        <v>18</v>
      </c>
      <c r="K425" s="7" t="s">
        <v>1327</v>
      </c>
      <c r="L425" s="58">
        <v>45952</v>
      </c>
      <c r="M425" s="19">
        <v>46329</v>
      </c>
    </row>
    <row r="426" spans="1:13" ht="28.8" x14ac:dyDescent="0.3">
      <c r="A426" s="18">
        <f t="shared" si="11"/>
        <v>412</v>
      </c>
      <c r="B426" s="4" t="s">
        <v>152</v>
      </c>
      <c r="C426" s="4">
        <v>1477431</v>
      </c>
      <c r="D426" s="4" t="s">
        <v>1328</v>
      </c>
      <c r="E426" s="33" t="s">
        <v>13</v>
      </c>
      <c r="F426" s="70" t="s">
        <v>273</v>
      </c>
      <c r="G426" s="5" t="s">
        <v>1329</v>
      </c>
      <c r="H426" s="14" t="s">
        <v>17</v>
      </c>
      <c r="I426" s="29" t="s">
        <v>201</v>
      </c>
      <c r="J426" s="4" t="s">
        <v>18</v>
      </c>
      <c r="K426" s="5" t="s">
        <v>1330</v>
      </c>
      <c r="L426" s="39">
        <v>45953</v>
      </c>
      <c r="M426" s="72">
        <v>46331</v>
      </c>
    </row>
    <row r="427" spans="1:13" ht="43.2" x14ac:dyDescent="0.3">
      <c r="A427" s="43">
        <f t="shared" si="11"/>
        <v>413</v>
      </c>
      <c r="B427" s="4" t="s">
        <v>147</v>
      </c>
      <c r="C427" s="4">
        <v>1477851</v>
      </c>
      <c r="D427" s="4" t="s">
        <v>1331</v>
      </c>
      <c r="E427" s="4" t="s">
        <v>16</v>
      </c>
      <c r="F427" s="18" t="s">
        <v>629</v>
      </c>
      <c r="G427" s="23" t="s">
        <v>1332</v>
      </c>
      <c r="H427" s="14" t="s">
        <v>17</v>
      </c>
      <c r="I427" s="29" t="s">
        <v>201</v>
      </c>
      <c r="J427" s="4" t="s">
        <v>18</v>
      </c>
      <c r="K427" s="5" t="s">
        <v>1333</v>
      </c>
      <c r="L427" s="39">
        <v>45954</v>
      </c>
      <c r="M427" s="73">
        <v>46332</v>
      </c>
    </row>
    <row r="428" spans="1:13" ht="43.2" x14ac:dyDescent="0.3">
      <c r="A428" s="43">
        <f t="shared" si="11"/>
        <v>414</v>
      </c>
      <c r="B428" s="4" t="s">
        <v>148</v>
      </c>
      <c r="C428" s="4">
        <v>1477849</v>
      </c>
      <c r="D428" s="4" t="s">
        <v>1334</v>
      </c>
      <c r="E428" s="4" t="s">
        <v>16</v>
      </c>
      <c r="F428" s="18" t="s">
        <v>629</v>
      </c>
      <c r="G428" s="23" t="s">
        <v>1335</v>
      </c>
      <c r="H428" s="14" t="s">
        <v>17</v>
      </c>
      <c r="I428" s="29" t="s">
        <v>193</v>
      </c>
      <c r="J428" s="4" t="s">
        <v>18</v>
      </c>
      <c r="K428" s="5" t="s">
        <v>1336</v>
      </c>
      <c r="L428" s="39">
        <v>45954</v>
      </c>
      <c r="M428" s="73">
        <v>46332</v>
      </c>
    </row>
    <row r="429" spans="1:13" ht="57.6" x14ac:dyDescent="0.3">
      <c r="A429" s="43">
        <f t="shared" si="11"/>
        <v>415</v>
      </c>
      <c r="B429" s="4" t="s">
        <v>145</v>
      </c>
      <c r="C429" s="4">
        <v>1477852</v>
      </c>
      <c r="D429" s="4" t="s">
        <v>1337</v>
      </c>
      <c r="E429" s="4" t="s">
        <v>16</v>
      </c>
      <c r="F429" s="18" t="s">
        <v>629</v>
      </c>
      <c r="G429" s="23" t="s">
        <v>1338</v>
      </c>
      <c r="H429" s="14" t="s">
        <v>17</v>
      </c>
      <c r="I429" s="29" t="s">
        <v>193</v>
      </c>
      <c r="J429" s="4" t="s">
        <v>18</v>
      </c>
      <c r="K429" s="5" t="s">
        <v>1339</v>
      </c>
      <c r="L429" s="39">
        <v>45954</v>
      </c>
      <c r="M429" s="73">
        <v>46332</v>
      </c>
    </row>
    <row r="430" spans="1:13" ht="14.4" hidden="1" x14ac:dyDescent="0.3">
      <c r="A430" s="117"/>
      <c r="B430" s="112"/>
      <c r="C430" s="112"/>
      <c r="D430" s="112"/>
      <c r="E430" s="112"/>
      <c r="F430" s="111"/>
      <c r="G430" s="118"/>
      <c r="H430" s="119"/>
      <c r="I430" s="130"/>
      <c r="J430" s="112"/>
      <c r="K430" s="127">
        <v>364</v>
      </c>
      <c r="L430" s="120"/>
      <c r="M430" s="121"/>
    </row>
    <row r="431" spans="1:13" ht="57.6" x14ac:dyDescent="0.3">
      <c r="A431" s="43">
        <f t="shared" si="11"/>
        <v>417</v>
      </c>
      <c r="B431" s="4" t="s">
        <v>296</v>
      </c>
      <c r="C431" s="4">
        <v>1477847</v>
      </c>
      <c r="D431" s="4" t="s">
        <v>1340</v>
      </c>
      <c r="E431" s="4" t="s">
        <v>16</v>
      </c>
      <c r="F431" s="18" t="s">
        <v>629</v>
      </c>
      <c r="G431" s="23" t="s">
        <v>1341</v>
      </c>
      <c r="H431" s="14" t="s">
        <v>17</v>
      </c>
      <c r="I431" s="29" t="s">
        <v>193</v>
      </c>
      <c r="J431" s="4" t="s">
        <v>18</v>
      </c>
      <c r="K431" s="5" t="s">
        <v>1342</v>
      </c>
      <c r="L431" s="39">
        <v>45954</v>
      </c>
      <c r="M431" s="73">
        <v>46332</v>
      </c>
    </row>
    <row r="432" spans="1:13" ht="43.2" x14ac:dyDescent="0.3">
      <c r="A432" s="43">
        <f t="shared" si="11"/>
        <v>418</v>
      </c>
      <c r="B432" s="4" t="s">
        <v>146</v>
      </c>
      <c r="C432" s="4">
        <v>1477848</v>
      </c>
      <c r="D432" s="4" t="s">
        <v>1343</v>
      </c>
      <c r="E432" s="4" t="s">
        <v>16</v>
      </c>
      <c r="F432" s="18" t="s">
        <v>629</v>
      </c>
      <c r="G432" s="23" t="s">
        <v>1344</v>
      </c>
      <c r="H432" s="14" t="s">
        <v>17</v>
      </c>
      <c r="I432" s="29" t="s">
        <v>193</v>
      </c>
      <c r="J432" s="4" t="s">
        <v>18</v>
      </c>
      <c r="K432" s="5" t="s">
        <v>1345</v>
      </c>
      <c r="L432" s="39">
        <v>45954</v>
      </c>
      <c r="M432" s="73">
        <v>46332</v>
      </c>
    </row>
    <row r="433" spans="1:13" s="146" customFormat="1" ht="14.4" hidden="1" x14ac:dyDescent="0.3">
      <c r="A433" s="147"/>
      <c r="B433" s="40"/>
      <c r="C433" s="4">
        <v>1477850</v>
      </c>
      <c r="D433" s="4" t="s">
        <v>1346</v>
      </c>
      <c r="E433" s="40"/>
      <c r="F433" s="141"/>
      <c r="G433" s="118"/>
      <c r="H433" s="148"/>
      <c r="I433" s="163"/>
      <c r="J433" s="40" t="s">
        <v>1347</v>
      </c>
      <c r="K433" s="53" t="s">
        <v>1348</v>
      </c>
      <c r="L433" s="149"/>
      <c r="M433" s="150"/>
    </row>
    <row r="434" spans="1:13" ht="28.8" x14ac:dyDescent="0.3">
      <c r="A434" s="43">
        <f t="shared" si="11"/>
        <v>420</v>
      </c>
      <c r="B434" s="4" t="s">
        <v>149</v>
      </c>
      <c r="C434" s="4">
        <v>1477850</v>
      </c>
      <c r="D434" s="4" t="s">
        <v>1346</v>
      </c>
      <c r="E434" s="4" t="s">
        <v>16</v>
      </c>
      <c r="F434" s="18" t="s">
        <v>1349</v>
      </c>
      <c r="G434" s="23" t="s">
        <v>1350</v>
      </c>
      <c r="H434" s="14" t="s">
        <v>17</v>
      </c>
      <c r="I434" s="29" t="s">
        <v>193</v>
      </c>
      <c r="J434" s="4" t="s">
        <v>18</v>
      </c>
      <c r="K434" s="5" t="s">
        <v>1351</v>
      </c>
      <c r="L434" s="39">
        <v>45954</v>
      </c>
      <c r="M434" s="73">
        <v>46332</v>
      </c>
    </row>
    <row r="435" spans="1:13" ht="14.4" x14ac:dyDescent="0.3">
      <c r="A435" s="43">
        <f t="shared" si="11"/>
        <v>421</v>
      </c>
      <c r="B435" s="4" t="s">
        <v>1352</v>
      </c>
      <c r="C435" s="4">
        <v>1475865</v>
      </c>
      <c r="D435" s="4" t="s">
        <v>1353</v>
      </c>
      <c r="E435" s="4" t="s">
        <v>19</v>
      </c>
      <c r="F435" s="18" t="s">
        <v>160</v>
      </c>
      <c r="G435" s="5" t="s">
        <v>767</v>
      </c>
      <c r="H435" s="14" t="s">
        <v>17</v>
      </c>
      <c r="I435" s="17" t="s">
        <v>190</v>
      </c>
      <c r="J435" s="4" t="s">
        <v>18</v>
      </c>
      <c r="K435" s="5" t="s">
        <v>1354</v>
      </c>
      <c r="L435" s="39">
        <v>45958</v>
      </c>
      <c r="M435" s="73">
        <v>46322</v>
      </c>
    </row>
    <row r="436" spans="1:13" ht="14.4" x14ac:dyDescent="0.3">
      <c r="A436" s="43">
        <f t="shared" si="11"/>
        <v>422</v>
      </c>
      <c r="B436" s="4" t="s">
        <v>233</v>
      </c>
      <c r="C436" s="4">
        <v>1277017</v>
      </c>
      <c r="D436" s="4" t="s">
        <v>1355</v>
      </c>
      <c r="E436" s="4" t="s">
        <v>19</v>
      </c>
      <c r="F436" s="18" t="s">
        <v>160</v>
      </c>
      <c r="G436" s="5" t="s">
        <v>1356</v>
      </c>
      <c r="H436" s="14" t="s">
        <v>17</v>
      </c>
      <c r="I436" s="17" t="s">
        <v>190</v>
      </c>
      <c r="J436" s="4" t="s">
        <v>18</v>
      </c>
      <c r="K436" s="5" t="s">
        <v>1357</v>
      </c>
      <c r="L436" s="39">
        <v>45958</v>
      </c>
      <c r="M436" s="73">
        <v>46322</v>
      </c>
    </row>
    <row r="437" spans="1:13" ht="14.4" x14ac:dyDescent="0.3">
      <c r="A437" s="43">
        <f t="shared" si="11"/>
        <v>423</v>
      </c>
      <c r="B437" s="4" t="s">
        <v>407</v>
      </c>
      <c r="C437" s="4">
        <v>868671</v>
      </c>
      <c r="D437" s="4" t="s">
        <v>408</v>
      </c>
      <c r="E437" s="33" t="s">
        <v>13</v>
      </c>
      <c r="F437" s="8" t="s">
        <v>273</v>
      </c>
      <c r="G437" s="5" t="s">
        <v>1358</v>
      </c>
      <c r="H437" s="4" t="s">
        <v>20</v>
      </c>
      <c r="I437" s="17" t="s">
        <v>815</v>
      </c>
      <c r="J437" s="4" t="s">
        <v>18</v>
      </c>
      <c r="K437" s="5" t="s">
        <v>1359</v>
      </c>
      <c r="L437" s="39">
        <v>45959</v>
      </c>
      <c r="M437" s="73">
        <v>46361</v>
      </c>
    </row>
    <row r="438" spans="1:13" ht="28.8" x14ac:dyDescent="0.3">
      <c r="A438" s="43">
        <f t="shared" si="11"/>
        <v>424</v>
      </c>
      <c r="B438" s="6" t="s">
        <v>1360</v>
      </c>
      <c r="C438" s="6">
        <v>1477846</v>
      </c>
      <c r="D438" s="6" t="s">
        <v>1361</v>
      </c>
      <c r="E438" s="6" t="s">
        <v>16</v>
      </c>
      <c r="F438" s="21" t="s">
        <v>1349</v>
      </c>
      <c r="G438" s="6" t="s">
        <v>1362</v>
      </c>
      <c r="H438" s="6" t="s">
        <v>17</v>
      </c>
      <c r="I438" s="20" t="s">
        <v>195</v>
      </c>
      <c r="J438" s="6" t="s">
        <v>18</v>
      </c>
      <c r="K438" s="7" t="s">
        <v>1363</v>
      </c>
      <c r="L438" s="58">
        <v>45959</v>
      </c>
      <c r="M438" s="74">
        <v>46323</v>
      </c>
    </row>
    <row r="439" spans="1:13" ht="14.4" hidden="1" x14ac:dyDescent="0.3">
      <c r="A439" s="42">
        <f t="shared" si="11"/>
        <v>425</v>
      </c>
      <c r="B439" s="6" t="s">
        <v>1279</v>
      </c>
      <c r="C439" s="6">
        <v>1467194</v>
      </c>
      <c r="D439" s="6" t="s">
        <v>1280</v>
      </c>
      <c r="E439" s="6" t="s">
        <v>19</v>
      </c>
      <c r="F439" s="21" t="s">
        <v>160</v>
      </c>
      <c r="G439" s="6" t="s">
        <v>1282</v>
      </c>
      <c r="H439" s="6" t="s">
        <v>17</v>
      </c>
      <c r="I439" s="20" t="s">
        <v>231</v>
      </c>
      <c r="J439" s="6" t="s">
        <v>295</v>
      </c>
      <c r="K439" s="7" t="s">
        <v>1364</v>
      </c>
      <c r="L439" s="58">
        <v>45937</v>
      </c>
      <c r="M439" s="19">
        <v>46301</v>
      </c>
    </row>
    <row r="440" spans="1:13" ht="14.4" x14ac:dyDescent="0.3">
      <c r="A440" s="21">
        <f t="shared" si="11"/>
        <v>426</v>
      </c>
      <c r="B440" s="6" t="s">
        <v>300</v>
      </c>
      <c r="C440" s="6">
        <v>1267809</v>
      </c>
      <c r="D440" s="6" t="s">
        <v>301</v>
      </c>
      <c r="E440" s="6" t="s">
        <v>19</v>
      </c>
      <c r="F440" s="21" t="s">
        <v>160</v>
      </c>
      <c r="G440" s="6" t="s">
        <v>1365</v>
      </c>
      <c r="H440" s="6" t="s">
        <v>17</v>
      </c>
      <c r="I440" s="20" t="s">
        <v>231</v>
      </c>
      <c r="J440" s="6" t="s">
        <v>18</v>
      </c>
      <c r="K440" s="7" t="s">
        <v>1366</v>
      </c>
      <c r="L440" s="58">
        <v>45957</v>
      </c>
      <c r="M440" s="64">
        <v>46318</v>
      </c>
    </row>
    <row r="441" spans="1:13" ht="14.4" x14ac:dyDescent="0.3">
      <c r="A441" s="21">
        <f t="shared" si="11"/>
        <v>427</v>
      </c>
      <c r="B441" s="25" t="s">
        <v>142</v>
      </c>
      <c r="C441" s="25">
        <v>1468939</v>
      </c>
      <c r="D441" s="25" t="s">
        <v>1367</v>
      </c>
      <c r="E441" s="4" t="s">
        <v>19</v>
      </c>
      <c r="F441" s="18" t="s">
        <v>721</v>
      </c>
      <c r="G441" s="4" t="s">
        <v>1368</v>
      </c>
      <c r="H441" s="4" t="s">
        <v>20</v>
      </c>
      <c r="I441" s="17" t="s">
        <v>197</v>
      </c>
      <c r="J441" s="4" t="s">
        <v>18</v>
      </c>
      <c r="K441" s="5" t="s">
        <v>1369</v>
      </c>
      <c r="L441" s="39">
        <v>45960</v>
      </c>
      <c r="M441" s="59">
        <v>46344</v>
      </c>
    </row>
    <row r="442" spans="1:13" ht="14.4" x14ac:dyDescent="0.3">
      <c r="A442" s="18">
        <f t="shared" si="11"/>
        <v>428</v>
      </c>
      <c r="B442" s="4" t="s">
        <v>398</v>
      </c>
      <c r="C442" s="4">
        <v>1463198</v>
      </c>
      <c r="D442" s="4" t="s">
        <v>1370</v>
      </c>
      <c r="E442" s="33" t="s">
        <v>13</v>
      </c>
      <c r="F442" s="8" t="s">
        <v>273</v>
      </c>
      <c r="G442" s="4" t="s">
        <v>1371</v>
      </c>
      <c r="H442" s="4" t="s">
        <v>17</v>
      </c>
      <c r="I442" s="17" t="s">
        <v>201</v>
      </c>
      <c r="J442" s="4" t="s">
        <v>18</v>
      </c>
      <c r="K442" s="5" t="s">
        <v>1372</v>
      </c>
      <c r="L442" s="39">
        <v>45960</v>
      </c>
      <c r="M442" s="16">
        <v>46303</v>
      </c>
    </row>
    <row r="443" spans="1:13" s="146" customFormat="1" ht="14.4" hidden="1" x14ac:dyDescent="0.3">
      <c r="A443" s="141"/>
      <c r="B443" s="40"/>
      <c r="C443" s="40">
        <v>1480687</v>
      </c>
      <c r="D443" s="40" t="s">
        <v>1373</v>
      </c>
      <c r="E443" s="142"/>
      <c r="F443" s="143"/>
      <c r="G443" s="114"/>
      <c r="H443" s="45"/>
      <c r="I443" s="108"/>
      <c r="J443" s="45" t="s">
        <v>1347</v>
      </c>
      <c r="K443" s="110" t="s">
        <v>1374</v>
      </c>
      <c r="L443" s="144"/>
      <c r="M443" s="145"/>
    </row>
    <row r="444" spans="1:13" ht="14.4" x14ac:dyDescent="0.3">
      <c r="A444" s="18">
        <f t="shared" si="11"/>
        <v>430</v>
      </c>
      <c r="B444" s="4" t="s">
        <v>1375</v>
      </c>
      <c r="C444" s="4">
        <v>1480687</v>
      </c>
      <c r="D444" s="4" t="s">
        <v>1373</v>
      </c>
      <c r="E444" s="33" t="s">
        <v>13</v>
      </c>
      <c r="F444" s="9" t="s">
        <v>273</v>
      </c>
      <c r="G444" s="7" t="s">
        <v>1376</v>
      </c>
      <c r="H444" s="7" t="s">
        <v>102</v>
      </c>
      <c r="I444" s="20" t="s">
        <v>815</v>
      </c>
      <c r="J444" s="6" t="s">
        <v>18</v>
      </c>
      <c r="K444" s="7" t="s">
        <v>1377</v>
      </c>
      <c r="L444" s="58">
        <v>45965</v>
      </c>
      <c r="M444" s="19">
        <v>46329</v>
      </c>
    </row>
    <row r="445" spans="1:13" ht="28.8" x14ac:dyDescent="0.3">
      <c r="A445" s="18">
        <f t="shared" si="11"/>
        <v>431</v>
      </c>
      <c r="B445" s="6" t="s">
        <v>153</v>
      </c>
      <c r="C445" s="6">
        <v>1480555</v>
      </c>
      <c r="D445" s="6" t="s">
        <v>1378</v>
      </c>
      <c r="E445" s="15" t="s">
        <v>16</v>
      </c>
      <c r="F445" s="21" t="s">
        <v>629</v>
      </c>
      <c r="G445" s="7" t="s">
        <v>1379</v>
      </c>
      <c r="H445" s="6" t="s">
        <v>17</v>
      </c>
      <c r="I445" s="20" t="s">
        <v>190</v>
      </c>
      <c r="J445" s="6" t="s">
        <v>18</v>
      </c>
      <c r="K445" s="7" t="s">
        <v>1380</v>
      </c>
      <c r="L445" s="58">
        <v>45966</v>
      </c>
      <c r="M445" s="58">
        <v>46335</v>
      </c>
    </row>
    <row r="446" spans="1:13" ht="14.4" x14ac:dyDescent="0.3">
      <c r="A446" s="21">
        <f t="shared" si="11"/>
        <v>432</v>
      </c>
      <c r="B446" s="4" t="s">
        <v>38</v>
      </c>
      <c r="C446" s="4">
        <v>1268162</v>
      </c>
      <c r="D446" s="4" t="s">
        <v>39</v>
      </c>
      <c r="E446" s="4" t="s">
        <v>19</v>
      </c>
      <c r="F446" s="18" t="s">
        <v>160</v>
      </c>
      <c r="G446" s="5" t="s">
        <v>1381</v>
      </c>
      <c r="H446" s="4" t="s">
        <v>17</v>
      </c>
      <c r="I446" s="17" t="s">
        <v>195</v>
      </c>
      <c r="J446" s="4" t="s">
        <v>18</v>
      </c>
      <c r="K446" s="5" t="s">
        <v>1382</v>
      </c>
      <c r="L446" s="39">
        <v>45967</v>
      </c>
      <c r="M446" s="16">
        <v>46331</v>
      </c>
    </row>
    <row r="447" spans="1:13" ht="14.4" x14ac:dyDescent="0.3">
      <c r="A447" s="18">
        <f t="shared" si="11"/>
        <v>433</v>
      </c>
      <c r="B447" s="6" t="s">
        <v>126</v>
      </c>
      <c r="C447" s="6">
        <v>1474418</v>
      </c>
      <c r="D447" s="6" t="s">
        <v>1383</v>
      </c>
      <c r="E447" s="6" t="s">
        <v>19</v>
      </c>
      <c r="F447" s="21" t="s">
        <v>160</v>
      </c>
      <c r="G447" s="7" t="s">
        <v>1384</v>
      </c>
      <c r="H447" s="6" t="s">
        <v>17</v>
      </c>
      <c r="I447" s="20" t="s">
        <v>190</v>
      </c>
      <c r="J447" s="6" t="s">
        <v>18</v>
      </c>
      <c r="K447" s="7" t="s">
        <v>1385</v>
      </c>
      <c r="L447" s="58">
        <v>45967</v>
      </c>
      <c r="M447" s="19">
        <v>46331</v>
      </c>
    </row>
    <row r="448" spans="1:13" ht="28.8" x14ac:dyDescent="0.3">
      <c r="A448" s="21">
        <f t="shared" si="11"/>
        <v>434</v>
      </c>
      <c r="B448" s="25" t="s">
        <v>404</v>
      </c>
      <c r="C448" s="25">
        <v>1480560</v>
      </c>
      <c r="D448" s="26" t="s">
        <v>1386</v>
      </c>
      <c r="E448" s="6" t="s">
        <v>16</v>
      </c>
      <c r="F448" s="21" t="s">
        <v>629</v>
      </c>
      <c r="G448" s="6" t="s">
        <v>1387</v>
      </c>
      <c r="H448" s="6" t="s">
        <v>17</v>
      </c>
      <c r="I448" s="20" t="s">
        <v>190</v>
      </c>
      <c r="J448" s="6" t="s">
        <v>18</v>
      </c>
      <c r="K448" s="7" t="s">
        <v>1388</v>
      </c>
      <c r="L448" s="58">
        <v>45967</v>
      </c>
      <c r="M448" s="19">
        <v>46332</v>
      </c>
    </row>
    <row r="449" spans="1:13" ht="14.4" x14ac:dyDescent="0.3">
      <c r="A449" s="18">
        <f t="shared" si="11"/>
        <v>435</v>
      </c>
      <c r="B449" s="25" t="s">
        <v>140</v>
      </c>
      <c r="C449" s="75">
        <v>1480554</v>
      </c>
      <c r="D449" s="25" t="s">
        <v>1389</v>
      </c>
      <c r="E449" s="4" t="s">
        <v>19</v>
      </c>
      <c r="F449" s="43" t="s">
        <v>160</v>
      </c>
      <c r="G449" s="4" t="s">
        <v>1390</v>
      </c>
      <c r="H449" s="4" t="s">
        <v>17</v>
      </c>
      <c r="I449" s="17" t="s">
        <v>231</v>
      </c>
      <c r="J449" s="4" t="s">
        <v>18</v>
      </c>
      <c r="K449" s="5" t="s">
        <v>1391</v>
      </c>
      <c r="L449" s="65">
        <v>45967</v>
      </c>
      <c r="M449" s="16">
        <v>46331</v>
      </c>
    </row>
    <row r="450" spans="1:13" ht="14.4" x14ac:dyDescent="0.3">
      <c r="A450" s="18">
        <f t="shared" si="11"/>
        <v>436</v>
      </c>
      <c r="B450" s="76" t="s">
        <v>293</v>
      </c>
      <c r="C450" s="77">
        <v>1482504</v>
      </c>
      <c r="D450" s="25" t="s">
        <v>1392</v>
      </c>
      <c r="E450" s="4" t="s">
        <v>19</v>
      </c>
      <c r="F450" s="43" t="s">
        <v>160</v>
      </c>
      <c r="G450" s="4" t="s">
        <v>1393</v>
      </c>
      <c r="H450" s="4" t="s">
        <v>17</v>
      </c>
      <c r="I450" s="17" t="s">
        <v>190</v>
      </c>
      <c r="J450" s="4" t="s">
        <v>18</v>
      </c>
      <c r="K450" s="5" t="s">
        <v>1394</v>
      </c>
      <c r="L450" s="65">
        <v>45968</v>
      </c>
      <c r="M450" s="16">
        <v>46332</v>
      </c>
    </row>
    <row r="451" spans="1:13" ht="14.4" x14ac:dyDescent="0.3">
      <c r="A451" s="18">
        <f t="shared" si="11"/>
        <v>437</v>
      </c>
      <c r="B451" s="78" t="s">
        <v>351</v>
      </c>
      <c r="C451" s="79">
        <v>1482505</v>
      </c>
      <c r="D451" s="25" t="s">
        <v>1395</v>
      </c>
      <c r="E451" s="4" t="s">
        <v>19</v>
      </c>
      <c r="F451" s="43" t="s">
        <v>160</v>
      </c>
      <c r="G451" s="4" t="s">
        <v>697</v>
      </c>
      <c r="H451" s="4" t="s">
        <v>17</v>
      </c>
      <c r="I451" s="17" t="s">
        <v>190</v>
      </c>
      <c r="J451" s="4" t="s">
        <v>18</v>
      </c>
      <c r="K451" s="5" t="s">
        <v>1396</v>
      </c>
      <c r="L451" s="65">
        <v>45968</v>
      </c>
      <c r="M451" s="16">
        <v>46332</v>
      </c>
    </row>
    <row r="452" spans="1:13" ht="14.4" x14ac:dyDescent="0.3">
      <c r="A452" s="18">
        <f t="shared" ref="A452:A460" si="13">ROW() - ROW($A$98) + 84</f>
        <v>438</v>
      </c>
      <c r="B452" s="78" t="s">
        <v>352</v>
      </c>
      <c r="C452" s="79">
        <v>1482507</v>
      </c>
      <c r="D452" s="25" t="s">
        <v>1397</v>
      </c>
      <c r="E452" s="4" t="s">
        <v>19</v>
      </c>
      <c r="F452" s="43" t="s">
        <v>160</v>
      </c>
      <c r="G452" s="4" t="s">
        <v>1398</v>
      </c>
      <c r="H452" s="4" t="s">
        <v>17</v>
      </c>
      <c r="I452" s="17" t="s">
        <v>190</v>
      </c>
      <c r="J452" s="4" t="s">
        <v>18</v>
      </c>
      <c r="K452" s="5" t="s">
        <v>1399</v>
      </c>
      <c r="L452" s="65">
        <v>45968</v>
      </c>
      <c r="M452" s="16">
        <v>46332</v>
      </c>
    </row>
    <row r="453" spans="1:13" ht="14.4" x14ac:dyDescent="0.3">
      <c r="A453" s="18">
        <f t="shared" si="13"/>
        <v>439</v>
      </c>
      <c r="B453" s="78" t="s">
        <v>353</v>
      </c>
      <c r="C453" s="79">
        <v>1482506</v>
      </c>
      <c r="D453" s="25" t="s">
        <v>1400</v>
      </c>
      <c r="E453" s="4" t="s">
        <v>19</v>
      </c>
      <c r="F453" s="42" t="s">
        <v>160</v>
      </c>
      <c r="G453" s="6" t="s">
        <v>1401</v>
      </c>
      <c r="H453" s="6" t="s">
        <v>17</v>
      </c>
      <c r="I453" s="20" t="s">
        <v>190</v>
      </c>
      <c r="J453" s="6" t="s">
        <v>18</v>
      </c>
      <c r="K453" s="7" t="s">
        <v>1402</v>
      </c>
      <c r="L453" s="68">
        <v>45968</v>
      </c>
      <c r="M453" s="19">
        <v>46332</v>
      </c>
    </row>
    <row r="454" spans="1:13" ht="28.8" x14ac:dyDescent="0.3">
      <c r="A454" s="18">
        <f t="shared" si="13"/>
        <v>440</v>
      </c>
      <c r="B454" s="78" t="s">
        <v>391</v>
      </c>
      <c r="C454" s="79">
        <v>1480558</v>
      </c>
      <c r="D454" s="25" t="s">
        <v>1403</v>
      </c>
      <c r="E454" s="15" t="s">
        <v>16</v>
      </c>
      <c r="F454" s="18" t="s">
        <v>629</v>
      </c>
      <c r="G454" s="5"/>
      <c r="H454" s="6" t="s">
        <v>17</v>
      </c>
      <c r="I454" s="17" t="s">
        <v>190</v>
      </c>
      <c r="J454" s="6" t="s">
        <v>18</v>
      </c>
      <c r="K454" s="5" t="s">
        <v>1404</v>
      </c>
      <c r="L454" s="39">
        <v>45972</v>
      </c>
      <c r="M454" s="39">
        <v>46292</v>
      </c>
    </row>
    <row r="455" spans="1:13" ht="14.4" x14ac:dyDescent="0.3">
      <c r="A455" s="182">
        <f t="shared" si="13"/>
        <v>441</v>
      </c>
      <c r="B455" s="81" t="s">
        <v>1405</v>
      </c>
      <c r="C455" s="2">
        <v>1485406</v>
      </c>
      <c r="D455" s="26" t="s">
        <v>1406</v>
      </c>
      <c r="E455" s="15" t="s">
        <v>19</v>
      </c>
      <c r="F455" s="21" t="s">
        <v>160</v>
      </c>
      <c r="G455" s="7"/>
      <c r="H455" s="6" t="s">
        <v>17</v>
      </c>
      <c r="I455" s="20" t="s">
        <v>190</v>
      </c>
      <c r="J455" s="6" t="s">
        <v>18</v>
      </c>
      <c r="K455" s="7" t="s">
        <v>1407</v>
      </c>
      <c r="L455" s="58">
        <v>45970</v>
      </c>
      <c r="M455" s="58">
        <v>46334</v>
      </c>
    </row>
    <row r="456" spans="1:13" ht="14.4" x14ac:dyDescent="0.3">
      <c r="A456" s="21">
        <f t="shared" si="13"/>
        <v>442</v>
      </c>
      <c r="B456" s="26" t="s">
        <v>1408</v>
      </c>
      <c r="C456" s="186">
        <v>1485407</v>
      </c>
      <c r="D456" s="26" t="s">
        <v>1409</v>
      </c>
      <c r="E456" s="6" t="s">
        <v>19</v>
      </c>
      <c r="F456" s="21" t="s">
        <v>160</v>
      </c>
      <c r="G456" s="7"/>
      <c r="H456" s="6" t="s">
        <v>17</v>
      </c>
      <c r="I456" s="20" t="s">
        <v>190</v>
      </c>
      <c r="J456" s="6" t="s">
        <v>18</v>
      </c>
      <c r="K456" s="7" t="s">
        <v>1410</v>
      </c>
      <c r="L456" s="58">
        <v>45970</v>
      </c>
      <c r="M456" s="58">
        <v>46334</v>
      </c>
    </row>
    <row r="457" spans="1:13" ht="14.4" x14ac:dyDescent="0.3">
      <c r="A457" s="18">
        <f t="shared" si="13"/>
        <v>443</v>
      </c>
      <c r="B457" s="25" t="s">
        <v>150</v>
      </c>
      <c r="C457" s="187">
        <v>854883</v>
      </c>
      <c r="D457" s="25" t="s">
        <v>151</v>
      </c>
      <c r="E457" s="33" t="s">
        <v>13</v>
      </c>
      <c r="F457" s="8" t="s">
        <v>273</v>
      </c>
      <c r="G457" s="5" t="s">
        <v>1411</v>
      </c>
      <c r="H457" s="4" t="s">
        <v>17</v>
      </c>
      <c r="I457" s="17" t="s">
        <v>201</v>
      </c>
      <c r="J457" s="4" t="s">
        <v>18</v>
      </c>
      <c r="K457" s="5" t="s">
        <v>1412</v>
      </c>
      <c r="L457" s="39">
        <v>45975</v>
      </c>
      <c r="M457" s="39">
        <v>46328</v>
      </c>
    </row>
    <row r="458" spans="1:13" ht="14.4" hidden="1" x14ac:dyDescent="0.3">
      <c r="A458" s="177">
        <f t="shared" si="13"/>
        <v>444</v>
      </c>
      <c r="B458" s="25" t="s">
        <v>150</v>
      </c>
      <c r="C458" s="25">
        <v>854883</v>
      </c>
      <c r="D458" s="25" t="s">
        <v>151</v>
      </c>
      <c r="E458" s="33" t="s">
        <v>13</v>
      </c>
      <c r="F458" s="8" t="s">
        <v>273</v>
      </c>
      <c r="G458" s="5" t="s">
        <v>1411</v>
      </c>
      <c r="H458" s="4" t="s">
        <v>17</v>
      </c>
      <c r="I458" s="17" t="s">
        <v>201</v>
      </c>
      <c r="J458" s="4" t="s">
        <v>295</v>
      </c>
      <c r="K458" s="5" t="s">
        <v>1413</v>
      </c>
      <c r="L458" s="39">
        <v>45975</v>
      </c>
      <c r="M458" s="39">
        <v>46329</v>
      </c>
    </row>
    <row r="459" spans="1:13" ht="14.4" x14ac:dyDescent="0.3">
      <c r="A459" s="21">
        <f t="shared" si="13"/>
        <v>445</v>
      </c>
      <c r="B459" s="26" t="s">
        <v>154</v>
      </c>
      <c r="C459" s="26">
        <v>1467184</v>
      </c>
      <c r="D459" s="26" t="s">
        <v>1414</v>
      </c>
      <c r="E459" s="36" t="s">
        <v>13</v>
      </c>
      <c r="F459" s="9" t="s">
        <v>273</v>
      </c>
      <c r="G459" s="7" t="s">
        <v>1415</v>
      </c>
      <c r="H459" s="6" t="s">
        <v>17</v>
      </c>
      <c r="I459" s="17" t="s">
        <v>1416</v>
      </c>
      <c r="J459" s="6" t="s">
        <v>18</v>
      </c>
      <c r="K459" s="7" t="s">
        <v>1417</v>
      </c>
      <c r="L459" s="89">
        <v>45980</v>
      </c>
      <c r="M459" s="82">
        <v>46361</v>
      </c>
    </row>
    <row r="460" spans="1:13" ht="28.8" x14ac:dyDescent="0.3">
      <c r="A460" s="182">
        <f t="shared" si="13"/>
        <v>446</v>
      </c>
      <c r="B460" s="6" t="s">
        <v>315</v>
      </c>
      <c r="C460" s="6">
        <v>1481819</v>
      </c>
      <c r="D460" s="6" t="s">
        <v>1418</v>
      </c>
      <c r="E460" s="6" t="s">
        <v>16</v>
      </c>
      <c r="F460" s="21" t="s">
        <v>629</v>
      </c>
      <c r="G460" s="6"/>
      <c r="H460" s="6" t="s">
        <v>17</v>
      </c>
      <c r="I460" s="17" t="s">
        <v>190</v>
      </c>
      <c r="J460" s="6" t="s">
        <v>18</v>
      </c>
      <c r="K460" s="7" t="s">
        <v>1419</v>
      </c>
      <c r="L460" s="89">
        <v>45978</v>
      </c>
      <c r="M460" s="19">
        <v>46342</v>
      </c>
    </row>
    <row r="461" spans="1:13" ht="14.4" hidden="1" x14ac:dyDescent="0.3">
      <c r="A461" s="21"/>
      <c r="B461" s="6"/>
      <c r="C461" s="25">
        <v>855848</v>
      </c>
      <c r="D461" s="25" t="s">
        <v>166</v>
      </c>
      <c r="E461" s="6"/>
      <c r="F461" s="21"/>
      <c r="G461" s="6"/>
      <c r="H461" s="6"/>
      <c r="I461" s="17"/>
      <c r="J461" s="6" t="s">
        <v>1347</v>
      </c>
      <c r="K461" s="53" t="s">
        <v>1420</v>
      </c>
      <c r="L461" s="89"/>
      <c r="M461" s="19"/>
    </row>
    <row r="462" spans="1:13" ht="14.4" hidden="1" x14ac:dyDescent="0.3">
      <c r="A462" s="21"/>
      <c r="B462" s="6"/>
      <c r="C462" s="25">
        <v>855848</v>
      </c>
      <c r="D462" s="25" t="s">
        <v>166</v>
      </c>
      <c r="E462" s="6"/>
      <c r="F462" s="21"/>
      <c r="G462" s="6"/>
      <c r="H462" s="6"/>
      <c r="I462" s="17"/>
      <c r="J462" s="6" t="s">
        <v>1347</v>
      </c>
      <c r="K462" s="53" t="s">
        <v>1421</v>
      </c>
      <c r="L462" s="89"/>
      <c r="M462" s="19"/>
    </row>
    <row r="463" spans="1:13" ht="14.4" hidden="1" x14ac:dyDescent="0.3">
      <c r="A463" s="21"/>
      <c r="B463" s="15"/>
      <c r="C463" s="25">
        <v>855848</v>
      </c>
      <c r="D463" s="25" t="s">
        <v>166</v>
      </c>
      <c r="E463" s="6"/>
      <c r="F463" s="21"/>
      <c r="G463" s="6"/>
      <c r="H463" s="6"/>
      <c r="I463" s="17"/>
      <c r="J463" s="6" t="s">
        <v>1347</v>
      </c>
      <c r="K463" s="53" t="s">
        <v>1422</v>
      </c>
      <c r="L463" s="89"/>
      <c r="M463" s="19"/>
    </row>
    <row r="464" spans="1:13" ht="14.4" x14ac:dyDescent="0.3">
      <c r="A464" s="18">
        <f t="shared" ref="A464:A478" si="14">ROW() - ROW($A$98) + 84</f>
        <v>450</v>
      </c>
      <c r="B464" s="75" t="s">
        <v>165</v>
      </c>
      <c r="C464" s="25">
        <v>855848</v>
      </c>
      <c r="D464" s="25" t="s">
        <v>166</v>
      </c>
      <c r="E464" s="33" t="s">
        <v>13</v>
      </c>
      <c r="F464" s="8" t="s">
        <v>273</v>
      </c>
      <c r="G464" s="4" t="s">
        <v>1423</v>
      </c>
      <c r="H464" s="4" t="s">
        <v>17</v>
      </c>
      <c r="I464" s="17" t="s">
        <v>201</v>
      </c>
      <c r="J464" s="4" t="s">
        <v>18</v>
      </c>
      <c r="K464" s="5" t="s">
        <v>1424</v>
      </c>
      <c r="L464" s="39">
        <v>45982</v>
      </c>
      <c r="M464" s="16">
        <v>46362</v>
      </c>
    </row>
    <row r="465" spans="1:13" ht="14.4" hidden="1" x14ac:dyDescent="0.3">
      <c r="A465" s="177">
        <f t="shared" si="14"/>
        <v>451</v>
      </c>
      <c r="B465" s="75" t="s">
        <v>165</v>
      </c>
      <c r="C465" s="25">
        <v>855848</v>
      </c>
      <c r="D465" s="25" t="s">
        <v>166</v>
      </c>
      <c r="E465" s="33" t="s">
        <v>13</v>
      </c>
      <c r="F465" s="8" t="s">
        <v>273</v>
      </c>
      <c r="G465" s="6" t="s">
        <v>1423</v>
      </c>
      <c r="H465" s="6" t="s">
        <v>17</v>
      </c>
      <c r="I465" s="17" t="s">
        <v>201</v>
      </c>
      <c r="J465" s="6" t="s">
        <v>295</v>
      </c>
      <c r="K465" s="7" t="s">
        <v>1425</v>
      </c>
      <c r="L465" s="58">
        <v>45982</v>
      </c>
      <c r="M465" s="19">
        <v>46424</v>
      </c>
    </row>
    <row r="466" spans="1:13" ht="14.4" x14ac:dyDescent="0.3">
      <c r="A466" s="177">
        <f t="shared" si="14"/>
        <v>452</v>
      </c>
      <c r="B466" s="83" t="s">
        <v>1426</v>
      </c>
      <c r="C466" s="25">
        <v>1346764</v>
      </c>
      <c r="D466" s="25" t="s">
        <v>1427</v>
      </c>
      <c r="E466" s="6" t="s">
        <v>19</v>
      </c>
      <c r="F466" s="42" t="s">
        <v>160</v>
      </c>
      <c r="G466" s="4" t="s">
        <v>1428</v>
      </c>
      <c r="H466" s="4" t="s">
        <v>17</v>
      </c>
      <c r="I466" s="17" t="s">
        <v>231</v>
      </c>
      <c r="J466" s="4" t="s">
        <v>18</v>
      </c>
      <c r="K466" s="5" t="s">
        <v>1429</v>
      </c>
      <c r="L466" s="39">
        <v>45982</v>
      </c>
      <c r="M466" s="16">
        <v>46346</v>
      </c>
    </row>
    <row r="467" spans="1:13" ht="14.4" x14ac:dyDescent="0.3">
      <c r="A467" s="181">
        <f t="shared" si="14"/>
        <v>453</v>
      </c>
      <c r="B467" s="83" t="s">
        <v>319</v>
      </c>
      <c r="C467" s="25">
        <v>1482960</v>
      </c>
      <c r="D467" s="26" t="s">
        <v>320</v>
      </c>
      <c r="E467" s="36" t="s">
        <v>13</v>
      </c>
      <c r="F467" s="70" t="s">
        <v>273</v>
      </c>
      <c r="G467" s="4"/>
      <c r="H467" s="4" t="s">
        <v>17</v>
      </c>
      <c r="I467" s="17" t="s">
        <v>190</v>
      </c>
      <c r="J467" s="4" t="s">
        <v>18</v>
      </c>
      <c r="K467" s="5" t="s">
        <v>1430</v>
      </c>
      <c r="L467" s="88">
        <v>45985</v>
      </c>
      <c r="M467" s="16">
        <v>46354</v>
      </c>
    </row>
    <row r="468" spans="1:13" ht="14.4" x14ac:dyDescent="0.3">
      <c r="A468" s="181">
        <f t="shared" si="14"/>
        <v>454</v>
      </c>
      <c r="B468" s="84" t="s">
        <v>42</v>
      </c>
      <c r="C468" s="192">
        <v>1271353</v>
      </c>
      <c r="D468" s="26" t="s">
        <v>43</v>
      </c>
      <c r="E468" s="6" t="s">
        <v>19</v>
      </c>
      <c r="F468" s="42" t="s">
        <v>160</v>
      </c>
      <c r="G468" s="6"/>
      <c r="H468" s="6" t="s">
        <v>17</v>
      </c>
      <c r="I468" s="17" t="s">
        <v>190</v>
      </c>
      <c r="J468" s="6" t="s">
        <v>18</v>
      </c>
      <c r="K468" s="7" t="s">
        <v>1431</v>
      </c>
      <c r="L468" s="89">
        <v>45986</v>
      </c>
      <c r="M468" s="19">
        <v>46350</v>
      </c>
    </row>
    <row r="469" spans="1:13" ht="28.8" x14ac:dyDescent="0.3">
      <c r="A469" s="180">
        <f t="shared" si="14"/>
        <v>455</v>
      </c>
      <c r="B469" s="4" t="s">
        <v>1432</v>
      </c>
      <c r="C469" s="191">
        <v>1272131</v>
      </c>
      <c r="D469" s="4" t="s">
        <v>200</v>
      </c>
      <c r="E469" s="6" t="s">
        <v>19</v>
      </c>
      <c r="F469" s="42" t="s">
        <v>160</v>
      </c>
      <c r="G469" s="18" t="s">
        <v>1433</v>
      </c>
      <c r="H469" s="6" t="s">
        <v>17</v>
      </c>
      <c r="I469" s="17" t="s">
        <v>195</v>
      </c>
      <c r="J469" s="4" t="s">
        <v>18</v>
      </c>
      <c r="K469" s="5" t="s">
        <v>1434</v>
      </c>
      <c r="L469" s="89">
        <v>45987</v>
      </c>
      <c r="M469" s="19">
        <v>46351</v>
      </c>
    </row>
    <row r="470" spans="1:13" ht="14.4" x14ac:dyDescent="0.3">
      <c r="A470" s="180">
        <f t="shared" si="14"/>
        <v>456</v>
      </c>
      <c r="B470" s="4" t="s">
        <v>1435</v>
      </c>
      <c r="C470" s="191">
        <v>1470472</v>
      </c>
      <c r="D470" s="4" t="s">
        <v>1436</v>
      </c>
      <c r="E470" s="36" t="s">
        <v>13</v>
      </c>
      <c r="F470" s="70" t="s">
        <v>273</v>
      </c>
      <c r="G470" s="5"/>
      <c r="H470" s="6" t="s">
        <v>304</v>
      </c>
      <c r="I470" s="17" t="s">
        <v>195</v>
      </c>
      <c r="J470" s="4" t="s">
        <v>18</v>
      </c>
      <c r="K470" s="5" t="s">
        <v>1437</v>
      </c>
      <c r="L470" s="39">
        <v>45988</v>
      </c>
      <c r="M470" s="39">
        <v>46352</v>
      </c>
    </row>
    <row r="471" spans="1:13" ht="28.8" x14ac:dyDescent="0.3">
      <c r="A471" s="54">
        <f t="shared" si="14"/>
        <v>457</v>
      </c>
      <c r="B471" s="4" t="s">
        <v>64</v>
      </c>
      <c r="C471" s="4">
        <v>1483517</v>
      </c>
      <c r="D471" s="4" t="s">
        <v>1438</v>
      </c>
      <c r="E471" s="90" t="s">
        <v>16</v>
      </c>
      <c r="F471" s="18" t="s">
        <v>629</v>
      </c>
      <c r="G471" s="4"/>
      <c r="H471" s="6" t="s">
        <v>20</v>
      </c>
      <c r="I471" s="17" t="s">
        <v>1103</v>
      </c>
      <c r="J471" s="6" t="s">
        <v>18</v>
      </c>
      <c r="K471" s="5" t="s">
        <v>1439</v>
      </c>
      <c r="L471" s="39">
        <v>45991</v>
      </c>
      <c r="M471" s="39">
        <v>46355</v>
      </c>
    </row>
    <row r="472" spans="1:13" ht="28.8" x14ac:dyDescent="0.3">
      <c r="A472" s="180">
        <f t="shared" si="14"/>
        <v>458</v>
      </c>
      <c r="B472" s="91" t="s">
        <v>323</v>
      </c>
      <c r="C472" s="92">
        <v>1482510</v>
      </c>
      <c r="D472" s="92" t="s">
        <v>1440</v>
      </c>
      <c r="E472" s="93" t="s">
        <v>16</v>
      </c>
      <c r="F472" s="21" t="s">
        <v>629</v>
      </c>
      <c r="G472" s="6"/>
      <c r="H472" s="6" t="s">
        <v>17</v>
      </c>
      <c r="I472" s="20" t="s">
        <v>190</v>
      </c>
      <c r="J472" s="4" t="s">
        <v>18</v>
      </c>
      <c r="K472" s="5" t="s">
        <v>1441</v>
      </c>
      <c r="L472" s="39">
        <v>45989</v>
      </c>
      <c r="M472" s="39">
        <v>46371</v>
      </c>
    </row>
    <row r="473" spans="1:13" ht="28.8" x14ac:dyDescent="0.3">
      <c r="A473" s="179">
        <f t="shared" si="14"/>
        <v>459</v>
      </c>
      <c r="B473" s="6" t="s">
        <v>322</v>
      </c>
      <c r="C473" s="6">
        <v>1482509</v>
      </c>
      <c r="D473" s="6" t="s">
        <v>1442</v>
      </c>
      <c r="E473" s="7" t="s">
        <v>16</v>
      </c>
      <c r="F473" s="21" t="s">
        <v>629</v>
      </c>
      <c r="G473" s="6"/>
      <c r="H473" s="6" t="s">
        <v>17</v>
      </c>
      <c r="I473" s="20" t="s">
        <v>190</v>
      </c>
      <c r="J473" s="14" t="s">
        <v>18</v>
      </c>
      <c r="K473" s="7" t="s">
        <v>1443</v>
      </c>
      <c r="L473" s="39">
        <v>45989</v>
      </c>
      <c r="M473" s="39">
        <v>46371</v>
      </c>
    </row>
    <row r="474" spans="1:13" ht="28.8" x14ac:dyDescent="0.3">
      <c r="A474" s="178">
        <f t="shared" si="14"/>
        <v>460</v>
      </c>
      <c r="B474" s="206" t="s">
        <v>324</v>
      </c>
      <c r="C474" s="4">
        <v>1278087</v>
      </c>
      <c r="D474" s="4" t="s">
        <v>1444</v>
      </c>
      <c r="E474" s="7" t="s">
        <v>16</v>
      </c>
      <c r="F474" s="21" t="s">
        <v>629</v>
      </c>
      <c r="G474" s="4"/>
      <c r="H474" s="4" t="s">
        <v>17</v>
      </c>
      <c r="I474" s="29" t="s">
        <v>1445</v>
      </c>
      <c r="J474" s="4" t="s">
        <v>18</v>
      </c>
      <c r="K474" s="53" t="s">
        <v>1446</v>
      </c>
      <c r="L474" s="39">
        <v>45993</v>
      </c>
      <c r="M474" s="16">
        <v>46367</v>
      </c>
    </row>
    <row r="475" spans="1:13" ht="201.6" x14ac:dyDescent="0.3">
      <c r="A475" s="178">
        <f t="shared" si="14"/>
        <v>461</v>
      </c>
      <c r="B475" s="208" t="s">
        <v>41</v>
      </c>
      <c r="C475" s="94">
        <v>1467409</v>
      </c>
      <c r="D475" s="94" t="s">
        <v>1447</v>
      </c>
      <c r="E475" s="36" t="s">
        <v>13</v>
      </c>
      <c r="F475" s="70" t="s">
        <v>273</v>
      </c>
      <c r="G475" s="4"/>
      <c r="H475" s="4" t="s">
        <v>37</v>
      </c>
      <c r="I475" s="29" t="s">
        <v>1448</v>
      </c>
      <c r="J475" s="4" t="s">
        <v>18</v>
      </c>
      <c r="K475" s="218" t="s">
        <v>1449</v>
      </c>
      <c r="L475" s="16">
        <v>45994</v>
      </c>
      <c r="M475" s="16">
        <v>46053</v>
      </c>
    </row>
    <row r="476" spans="1:13" ht="187.2" hidden="1" x14ac:dyDescent="0.3">
      <c r="A476" s="178">
        <f t="shared" si="14"/>
        <v>462</v>
      </c>
      <c r="B476" s="208" t="s">
        <v>41</v>
      </c>
      <c r="C476" s="94">
        <v>1467409</v>
      </c>
      <c r="D476" s="94" t="s">
        <v>1447</v>
      </c>
      <c r="E476" s="36" t="s">
        <v>13</v>
      </c>
      <c r="F476" s="70" t="s">
        <v>273</v>
      </c>
      <c r="G476" s="4"/>
      <c r="H476" s="4" t="s">
        <v>37</v>
      </c>
      <c r="I476" s="29" t="s">
        <v>1450</v>
      </c>
      <c r="J476" s="6" t="s">
        <v>1144</v>
      </c>
      <c r="K476" s="219" t="s">
        <v>1451</v>
      </c>
      <c r="L476" s="19">
        <v>45994</v>
      </c>
      <c r="M476" s="19">
        <v>46418</v>
      </c>
    </row>
    <row r="477" spans="1:13" ht="57.6" hidden="1" x14ac:dyDescent="0.3">
      <c r="A477" s="178">
        <f t="shared" si="14"/>
        <v>463</v>
      </c>
      <c r="B477" s="206" t="s">
        <v>384</v>
      </c>
      <c r="C477" s="4">
        <v>1476686</v>
      </c>
      <c r="D477" s="4" t="s">
        <v>1292</v>
      </c>
      <c r="E477" s="4" t="s">
        <v>19</v>
      </c>
      <c r="F477" s="18" t="s">
        <v>160</v>
      </c>
      <c r="G477" s="18" t="s">
        <v>1293</v>
      </c>
      <c r="H477" s="4" t="s">
        <v>17</v>
      </c>
      <c r="I477" s="17" t="s">
        <v>231</v>
      </c>
      <c r="J477" s="4" t="s">
        <v>295</v>
      </c>
      <c r="K477" s="5" t="s">
        <v>1452</v>
      </c>
      <c r="L477" s="39">
        <v>45936</v>
      </c>
      <c r="M477" s="39">
        <v>46254</v>
      </c>
    </row>
    <row r="478" spans="1:13" ht="14.4" x14ac:dyDescent="0.3">
      <c r="A478" s="177">
        <f t="shared" si="14"/>
        <v>464</v>
      </c>
      <c r="B478" s="204" t="s">
        <v>124</v>
      </c>
      <c r="C478" s="171">
        <v>1484754</v>
      </c>
      <c r="D478" s="25" t="s">
        <v>1453</v>
      </c>
      <c r="E478" s="4" t="s">
        <v>19</v>
      </c>
      <c r="F478" s="18" t="s">
        <v>160</v>
      </c>
      <c r="G478" s="5"/>
      <c r="H478" s="4" t="s">
        <v>17</v>
      </c>
      <c r="I478" s="17" t="s">
        <v>190</v>
      </c>
      <c r="J478" s="4" t="s">
        <v>18</v>
      </c>
      <c r="K478" s="5" t="s">
        <v>1454</v>
      </c>
      <c r="L478" s="39">
        <v>45996</v>
      </c>
      <c r="M478" s="39">
        <v>46360</v>
      </c>
    </row>
    <row r="479" spans="1:13" ht="14.4" hidden="1" x14ac:dyDescent="0.3">
      <c r="A479" s="98"/>
      <c r="B479" s="103"/>
      <c r="C479" s="104"/>
      <c r="D479" s="104"/>
      <c r="E479" s="99"/>
      <c r="F479" s="98"/>
      <c r="G479" s="99"/>
      <c r="H479" s="99"/>
      <c r="I479" s="164"/>
      <c r="J479" s="99"/>
      <c r="K479" s="224">
        <v>411</v>
      </c>
      <c r="L479" s="105"/>
      <c r="M479" s="105"/>
    </row>
    <row r="480" spans="1:13" ht="14.4" x14ac:dyDescent="0.3">
      <c r="A480" s="177">
        <f>ROW() - ROW($A$98) + 84</f>
        <v>466</v>
      </c>
      <c r="B480" s="207" t="s">
        <v>26</v>
      </c>
      <c r="C480" s="95">
        <v>1481997</v>
      </c>
      <c r="D480" s="95" t="s">
        <v>1455</v>
      </c>
      <c r="E480" s="4" t="s">
        <v>16</v>
      </c>
      <c r="F480" s="18" t="s">
        <v>1456</v>
      </c>
      <c r="G480" s="4"/>
      <c r="H480" s="4" t="s">
        <v>20</v>
      </c>
      <c r="I480" s="17" t="s">
        <v>191</v>
      </c>
      <c r="J480" s="4" t="s">
        <v>18</v>
      </c>
      <c r="K480" s="5" t="s">
        <v>1457</v>
      </c>
      <c r="L480" s="96">
        <v>45996</v>
      </c>
      <c r="M480" s="96">
        <v>46406</v>
      </c>
    </row>
    <row r="481" spans="1:13" ht="14.4" x14ac:dyDescent="0.3">
      <c r="A481" s="177">
        <f>ROW() - ROW($A$98) + 84</f>
        <v>467</v>
      </c>
      <c r="B481" s="206" t="s">
        <v>1458</v>
      </c>
      <c r="C481" s="95">
        <v>1481996</v>
      </c>
      <c r="D481" s="95" t="s">
        <v>1459</v>
      </c>
      <c r="E481" s="4" t="s">
        <v>16</v>
      </c>
      <c r="F481" s="18" t="s">
        <v>414</v>
      </c>
      <c r="G481" s="4"/>
      <c r="H481" s="4" t="s">
        <v>20</v>
      </c>
      <c r="I481" s="17" t="s">
        <v>191</v>
      </c>
      <c r="J481" s="4" t="s">
        <v>18</v>
      </c>
      <c r="K481" s="5" t="s">
        <v>1460</v>
      </c>
      <c r="L481" s="96">
        <v>45996</v>
      </c>
      <c r="M481" s="96">
        <v>46406</v>
      </c>
    </row>
    <row r="482" spans="1:13" ht="14.4" x14ac:dyDescent="0.3">
      <c r="A482" s="175">
        <f>ROW() - ROW($A$98) + 84</f>
        <v>468</v>
      </c>
      <c r="B482" s="205" t="s">
        <v>125</v>
      </c>
      <c r="C482" s="170">
        <v>1484755</v>
      </c>
      <c r="D482" s="26" t="s">
        <v>1461</v>
      </c>
      <c r="E482" s="6" t="s">
        <v>19</v>
      </c>
      <c r="F482" s="21" t="s">
        <v>160</v>
      </c>
      <c r="G482" s="7"/>
      <c r="H482" s="6" t="s">
        <v>17</v>
      </c>
      <c r="I482" s="20" t="s">
        <v>190</v>
      </c>
      <c r="J482" s="4" t="s">
        <v>18</v>
      </c>
      <c r="K482" s="7" t="s">
        <v>1462</v>
      </c>
      <c r="L482" s="58">
        <v>45996</v>
      </c>
      <c r="M482" s="58">
        <v>46360</v>
      </c>
    </row>
    <row r="483" spans="1:13" ht="14.4" x14ac:dyDescent="0.3">
      <c r="A483" s="174">
        <v>469</v>
      </c>
      <c r="B483" s="99" t="s">
        <v>1463</v>
      </c>
      <c r="C483" s="172">
        <v>1484756</v>
      </c>
      <c r="D483" s="104" t="s">
        <v>1464</v>
      </c>
      <c r="E483" s="99" t="s">
        <v>19</v>
      </c>
      <c r="F483" s="98" t="s">
        <v>241</v>
      </c>
      <c r="G483" s="99"/>
      <c r="H483" s="99" t="s">
        <v>17</v>
      </c>
      <c r="I483" s="164" t="s">
        <v>190</v>
      </c>
      <c r="J483" s="99" t="s">
        <v>18</v>
      </c>
      <c r="K483" s="224" t="s">
        <v>1465</v>
      </c>
      <c r="L483" s="101">
        <v>45996</v>
      </c>
      <c r="M483" s="101">
        <v>46360</v>
      </c>
    </row>
    <row r="484" spans="1:13" ht="14.4" x14ac:dyDescent="0.3">
      <c r="A484" s="166">
        <f>ROW() - ROW($A$98) + 84</f>
        <v>470</v>
      </c>
      <c r="B484" s="204" t="s">
        <v>84</v>
      </c>
      <c r="C484" s="171">
        <v>1350267</v>
      </c>
      <c r="D484" s="25" t="s">
        <v>1466</v>
      </c>
      <c r="E484" s="4" t="s">
        <v>19</v>
      </c>
      <c r="F484" s="18" t="s">
        <v>160</v>
      </c>
      <c r="G484" s="4"/>
      <c r="H484" s="4" t="s">
        <v>17</v>
      </c>
      <c r="I484" s="17" t="s">
        <v>190</v>
      </c>
      <c r="J484" s="4" t="s">
        <v>18</v>
      </c>
      <c r="K484" s="5" t="s">
        <v>1467</v>
      </c>
      <c r="L484" s="16">
        <v>45996</v>
      </c>
      <c r="M484" s="16">
        <v>46360</v>
      </c>
    </row>
    <row r="485" spans="1:13" ht="14.4" hidden="1" x14ac:dyDescent="0.3">
      <c r="A485" s="98"/>
      <c r="B485" s="99"/>
      <c r="C485" s="100"/>
      <c r="D485" s="100"/>
      <c r="E485" s="99"/>
      <c r="F485" s="98"/>
      <c r="G485" s="99"/>
      <c r="H485" s="99"/>
      <c r="I485" s="164"/>
      <c r="J485" s="99"/>
      <c r="K485" s="224">
        <v>417</v>
      </c>
      <c r="L485" s="101"/>
      <c r="M485" s="101"/>
    </row>
    <row r="486" spans="1:13" ht="14.4" hidden="1" x14ac:dyDescent="0.3">
      <c r="A486" s="98"/>
      <c r="B486" s="99"/>
      <c r="C486" s="100"/>
      <c r="D486" s="100"/>
      <c r="E486" s="99"/>
      <c r="F486" s="98"/>
      <c r="G486" s="99"/>
      <c r="H486" s="99"/>
      <c r="I486" s="164"/>
      <c r="J486" s="99"/>
      <c r="K486" s="224">
        <v>418</v>
      </c>
      <c r="L486" s="101"/>
      <c r="M486" s="101"/>
    </row>
    <row r="487" spans="1:13" ht="14.4" hidden="1" x14ac:dyDescent="0.3">
      <c r="A487" s="98"/>
      <c r="B487" s="99"/>
      <c r="C487" s="100"/>
      <c r="D487" s="100"/>
      <c r="E487" s="99"/>
      <c r="F487" s="98"/>
      <c r="G487" s="99"/>
      <c r="H487" s="99"/>
      <c r="I487" s="164"/>
      <c r="J487" s="99" t="s">
        <v>1347</v>
      </c>
      <c r="K487" s="224" t="s">
        <v>1468</v>
      </c>
      <c r="L487" s="101"/>
      <c r="M487" s="101"/>
    </row>
    <row r="488" spans="1:13" ht="14.4" x14ac:dyDescent="0.3">
      <c r="A488" s="165">
        <f>ROW() - ROW($A$98) + 84</f>
        <v>474</v>
      </c>
      <c r="B488" s="203" t="s">
        <v>318</v>
      </c>
      <c r="C488" s="170">
        <v>1484750</v>
      </c>
      <c r="D488" s="26" t="s">
        <v>1469</v>
      </c>
      <c r="E488" s="4" t="s">
        <v>19</v>
      </c>
      <c r="F488" s="18" t="s">
        <v>160</v>
      </c>
      <c r="G488" s="4"/>
      <c r="H488" s="4" t="s">
        <v>17</v>
      </c>
      <c r="I488" s="17" t="s">
        <v>190</v>
      </c>
      <c r="J488" s="4" t="s">
        <v>18</v>
      </c>
      <c r="K488" s="5" t="s">
        <v>1470</v>
      </c>
      <c r="L488" s="16">
        <v>45996</v>
      </c>
      <c r="M488" s="16">
        <v>46360</v>
      </c>
    </row>
    <row r="489" spans="1:13" ht="14.4" x14ac:dyDescent="0.3">
      <c r="A489" s="174">
        <v>475</v>
      </c>
      <c r="B489" s="99" t="s">
        <v>167</v>
      </c>
      <c r="C489" s="155">
        <v>1484907</v>
      </c>
      <c r="D489" s="25" t="s">
        <v>1471</v>
      </c>
      <c r="E489" s="148" t="s">
        <v>16</v>
      </c>
      <c r="F489" s="153" t="s">
        <v>1456</v>
      </c>
      <c r="G489" s="102"/>
      <c r="H489" s="40" t="s">
        <v>17</v>
      </c>
      <c r="I489" s="107" t="s">
        <v>190</v>
      </c>
      <c r="J489" s="40" t="s">
        <v>18</v>
      </c>
      <c r="K489" s="53" t="s">
        <v>1472</v>
      </c>
      <c r="L489" s="154">
        <v>45996</v>
      </c>
      <c r="M489" s="154">
        <v>46369</v>
      </c>
    </row>
    <row r="490" spans="1:13" ht="28.8" x14ac:dyDescent="0.3">
      <c r="A490" s="176">
        <f t="shared" ref="A490:A496" si="15">ROW() - ROW($A$98) + 84</f>
        <v>476</v>
      </c>
      <c r="B490" s="202" t="s">
        <v>169</v>
      </c>
      <c r="C490" s="173">
        <v>1484753</v>
      </c>
      <c r="D490" s="106" t="s">
        <v>1473</v>
      </c>
      <c r="E490" s="6" t="s">
        <v>16</v>
      </c>
      <c r="F490" s="21" t="s">
        <v>629</v>
      </c>
      <c r="H490" s="15" t="s">
        <v>17</v>
      </c>
      <c r="I490" s="17" t="s">
        <v>190</v>
      </c>
      <c r="J490" s="4" t="s">
        <v>18</v>
      </c>
      <c r="K490" s="5" t="s">
        <v>1474</v>
      </c>
      <c r="L490" s="96">
        <v>45995</v>
      </c>
      <c r="M490" s="96">
        <v>46359</v>
      </c>
    </row>
    <row r="491" spans="1:13" ht="28.8" x14ac:dyDescent="0.3">
      <c r="A491" s="166">
        <f t="shared" si="15"/>
        <v>477</v>
      </c>
      <c r="B491" s="104" t="s">
        <v>1475</v>
      </c>
      <c r="C491" s="171">
        <v>1484751</v>
      </c>
      <c r="D491" s="25" t="s">
        <v>1476</v>
      </c>
      <c r="E491" s="4" t="s">
        <v>16</v>
      </c>
      <c r="F491" s="18" t="s">
        <v>629</v>
      </c>
      <c r="G491" s="5"/>
      <c r="H491" s="4" t="s">
        <v>17</v>
      </c>
      <c r="I491" s="63" t="s">
        <v>190</v>
      </c>
      <c r="J491" s="4" t="s">
        <v>18</v>
      </c>
      <c r="K491" s="223" t="s">
        <v>1477</v>
      </c>
      <c r="L491" s="97">
        <v>45995</v>
      </c>
      <c r="M491" s="97">
        <v>46359</v>
      </c>
    </row>
    <row r="492" spans="1:13" ht="14.4" x14ac:dyDescent="0.3">
      <c r="A492" s="166">
        <f t="shared" si="15"/>
        <v>478</v>
      </c>
      <c r="B492" s="201" t="s">
        <v>317</v>
      </c>
      <c r="C492" s="171">
        <v>1484749</v>
      </c>
      <c r="D492" s="69" t="s">
        <v>1478</v>
      </c>
      <c r="E492" s="4" t="s">
        <v>19</v>
      </c>
      <c r="F492" s="18" t="s">
        <v>160</v>
      </c>
      <c r="G492" s="4"/>
      <c r="H492" s="4" t="s">
        <v>17</v>
      </c>
      <c r="I492" s="17" t="s">
        <v>190</v>
      </c>
      <c r="J492" s="4" t="s">
        <v>18</v>
      </c>
      <c r="K492" s="5" t="s">
        <v>1479</v>
      </c>
      <c r="L492" s="96">
        <v>45996</v>
      </c>
      <c r="M492" s="96">
        <v>46360</v>
      </c>
    </row>
    <row r="493" spans="1:13" ht="28.8" x14ac:dyDescent="0.3">
      <c r="A493" s="166">
        <f t="shared" si="15"/>
        <v>479</v>
      </c>
      <c r="B493" s="104" t="s">
        <v>1480</v>
      </c>
      <c r="C493" s="171">
        <v>1484752</v>
      </c>
      <c r="D493" s="25" t="s">
        <v>1481</v>
      </c>
      <c r="E493" s="4" t="s">
        <v>16</v>
      </c>
      <c r="F493" s="18" t="s">
        <v>629</v>
      </c>
      <c r="G493" s="5"/>
      <c r="H493" s="4" t="s">
        <v>17</v>
      </c>
      <c r="I493" s="17" t="s">
        <v>190</v>
      </c>
      <c r="J493" s="4" t="s">
        <v>18</v>
      </c>
      <c r="K493" s="5" t="s">
        <v>1482</v>
      </c>
      <c r="L493" s="96">
        <v>45995</v>
      </c>
      <c r="M493" s="96">
        <v>46359</v>
      </c>
    </row>
    <row r="494" spans="1:13" ht="14.4" x14ac:dyDescent="0.3">
      <c r="A494" s="174">
        <f t="shared" si="15"/>
        <v>480</v>
      </c>
      <c r="B494" s="99" t="s">
        <v>161</v>
      </c>
      <c r="C494" s="95">
        <v>1277927</v>
      </c>
      <c r="D494" s="95" t="s">
        <v>1483</v>
      </c>
      <c r="E494" s="4" t="s">
        <v>16</v>
      </c>
      <c r="F494" s="18" t="s">
        <v>1484</v>
      </c>
      <c r="G494" s="4"/>
      <c r="H494" s="4" t="s">
        <v>162</v>
      </c>
      <c r="I494" s="20" t="s">
        <v>191</v>
      </c>
      <c r="J494" s="4" t="s">
        <v>18</v>
      </c>
      <c r="K494" s="5" t="s">
        <v>1485</v>
      </c>
      <c r="L494" s="96">
        <v>45996</v>
      </c>
      <c r="M494" s="96">
        <v>46360</v>
      </c>
    </row>
    <row r="495" spans="1:13" ht="14.4" x14ac:dyDescent="0.3">
      <c r="A495" s="165">
        <f t="shared" si="15"/>
        <v>481</v>
      </c>
      <c r="B495" s="200" t="s">
        <v>1486</v>
      </c>
      <c r="C495" s="170">
        <v>1481073</v>
      </c>
      <c r="D495" s="26" t="s">
        <v>1487</v>
      </c>
      <c r="E495" s="6" t="s">
        <v>19</v>
      </c>
      <c r="F495" s="21" t="s">
        <v>160</v>
      </c>
      <c r="G495" s="4"/>
      <c r="H495" s="15" t="s">
        <v>17</v>
      </c>
      <c r="I495" s="20" t="s">
        <v>190</v>
      </c>
      <c r="J495" s="6" t="s">
        <v>18</v>
      </c>
      <c r="K495" s="3" t="s">
        <v>1488</v>
      </c>
      <c r="L495" s="152">
        <v>46001</v>
      </c>
      <c r="M495" s="152">
        <v>46365</v>
      </c>
    </row>
    <row r="496" spans="1:13" ht="14.4" x14ac:dyDescent="0.3">
      <c r="A496" s="166">
        <f t="shared" si="15"/>
        <v>482</v>
      </c>
      <c r="B496" s="99" t="s">
        <v>310</v>
      </c>
      <c r="C496" s="168">
        <v>1268226</v>
      </c>
      <c r="D496" s="4" t="s">
        <v>1489</v>
      </c>
      <c r="E496" s="4" t="s">
        <v>19</v>
      </c>
      <c r="F496" s="18" t="s">
        <v>160</v>
      </c>
      <c r="G496" s="151"/>
      <c r="H496" s="4" t="s">
        <v>17</v>
      </c>
      <c r="I496" s="17" t="s">
        <v>231</v>
      </c>
      <c r="J496" s="4" t="s">
        <v>18</v>
      </c>
      <c r="K496" s="5" t="s">
        <v>1490</v>
      </c>
      <c r="L496" s="16">
        <v>45999</v>
      </c>
      <c r="M496" s="16">
        <v>46363</v>
      </c>
    </row>
    <row r="497" spans="1:13" ht="14.4" hidden="1" x14ac:dyDescent="0.3">
      <c r="A497" s="18">
        <f t="shared" ref="A497:A526" si="16">ROW() - ROW($A$98) + 84</f>
        <v>483</v>
      </c>
      <c r="B497" s="4"/>
      <c r="C497" s="4"/>
      <c r="D497" s="4"/>
      <c r="E497" s="4"/>
      <c r="F497" s="18"/>
      <c r="H497" s="4"/>
      <c r="I497" s="17"/>
      <c r="J497" s="4"/>
      <c r="K497" s="5">
        <v>429</v>
      </c>
      <c r="L497" s="16"/>
      <c r="M497" s="16"/>
    </row>
    <row r="498" spans="1:13" ht="14.4" x14ac:dyDescent="0.3">
      <c r="A498" s="166">
        <f t="shared" si="16"/>
        <v>484</v>
      </c>
      <c r="B498" s="99" t="s">
        <v>1491</v>
      </c>
      <c r="C498" s="168">
        <v>1476683</v>
      </c>
      <c r="D498" s="4" t="s">
        <v>1492</v>
      </c>
      <c r="E498" s="4" t="s">
        <v>19</v>
      </c>
      <c r="F498" s="18" t="s">
        <v>160</v>
      </c>
      <c r="H498" s="4" t="s">
        <v>17</v>
      </c>
      <c r="I498" s="17" t="s">
        <v>190</v>
      </c>
      <c r="J498" s="4" t="s">
        <v>18</v>
      </c>
      <c r="K498" s="5" t="s">
        <v>1493</v>
      </c>
      <c r="L498" s="16">
        <v>46002</v>
      </c>
      <c r="M498" s="16">
        <v>46366</v>
      </c>
    </row>
    <row r="499" spans="1:13" ht="28.8" x14ac:dyDescent="0.3">
      <c r="A499" s="166">
        <f t="shared" si="16"/>
        <v>485</v>
      </c>
      <c r="B499" s="99" t="s">
        <v>1494</v>
      </c>
      <c r="C499" s="168">
        <v>1268228</v>
      </c>
      <c r="D499" s="4" t="s">
        <v>1495</v>
      </c>
      <c r="E499" s="4" t="s">
        <v>19</v>
      </c>
      <c r="F499" s="18" t="s">
        <v>1496</v>
      </c>
      <c r="H499" s="4" t="s">
        <v>224</v>
      </c>
      <c r="I499" s="17" t="s">
        <v>190</v>
      </c>
      <c r="J499" s="4" t="s">
        <v>18</v>
      </c>
      <c r="K499" s="5" t="s">
        <v>1497</v>
      </c>
      <c r="L499" s="16">
        <v>46002</v>
      </c>
      <c r="M499" s="16">
        <v>46366</v>
      </c>
    </row>
    <row r="500" spans="1:13" ht="28.8" x14ac:dyDescent="0.3">
      <c r="A500" s="166">
        <f t="shared" si="16"/>
        <v>486</v>
      </c>
      <c r="B500" s="99" t="s">
        <v>269</v>
      </c>
      <c r="C500" s="168">
        <v>1278083</v>
      </c>
      <c r="D500" s="4" t="s">
        <v>1498</v>
      </c>
      <c r="E500" s="4" t="s">
        <v>19</v>
      </c>
      <c r="F500" s="18" t="s">
        <v>1496</v>
      </c>
      <c r="H500" s="4" t="s">
        <v>224</v>
      </c>
      <c r="I500" s="17" t="s">
        <v>190</v>
      </c>
      <c r="J500" s="4" t="s">
        <v>18</v>
      </c>
      <c r="K500" s="5" t="s">
        <v>1499</v>
      </c>
      <c r="L500" s="16">
        <v>46002</v>
      </c>
      <c r="M500" s="16">
        <v>46366</v>
      </c>
    </row>
    <row r="501" spans="1:13" ht="28.8" x14ac:dyDescent="0.3">
      <c r="A501" s="166">
        <f t="shared" si="16"/>
        <v>487</v>
      </c>
      <c r="B501" s="99" t="s">
        <v>1500</v>
      </c>
      <c r="C501" s="167">
        <v>1481074</v>
      </c>
      <c r="D501" s="4" t="s">
        <v>1501</v>
      </c>
      <c r="E501" s="4" t="s">
        <v>19</v>
      </c>
      <c r="F501" s="18" t="s">
        <v>1496</v>
      </c>
      <c r="H501" s="4" t="s">
        <v>224</v>
      </c>
      <c r="I501" s="17" t="s">
        <v>190</v>
      </c>
      <c r="J501" s="4" t="s">
        <v>18</v>
      </c>
      <c r="K501" s="5" t="s">
        <v>1502</v>
      </c>
      <c r="L501" s="16">
        <v>46001</v>
      </c>
      <c r="M501" s="16">
        <v>46365</v>
      </c>
    </row>
    <row r="502" spans="1:13" ht="28.8" x14ac:dyDescent="0.3">
      <c r="A502" s="166">
        <f t="shared" si="16"/>
        <v>488</v>
      </c>
      <c r="B502" s="190" t="s">
        <v>1503</v>
      </c>
      <c r="C502" s="168">
        <v>1478223</v>
      </c>
      <c r="D502" s="11" t="s">
        <v>1504</v>
      </c>
      <c r="E502" s="4" t="s">
        <v>19</v>
      </c>
      <c r="F502" s="18" t="s">
        <v>160</v>
      </c>
      <c r="G502" s="55" t="s">
        <v>17</v>
      </c>
      <c r="H502" s="4" t="s">
        <v>17</v>
      </c>
      <c r="I502" s="29" t="s">
        <v>1505</v>
      </c>
      <c r="J502" s="4" t="s">
        <v>18</v>
      </c>
      <c r="K502" s="5" t="s">
        <v>1506</v>
      </c>
      <c r="L502" s="16">
        <v>46002</v>
      </c>
      <c r="M502" s="16">
        <v>46366</v>
      </c>
    </row>
    <row r="503" spans="1:13" ht="14.4" hidden="1" x14ac:dyDescent="0.3">
      <c r="A503" s="21"/>
      <c r="B503" s="15"/>
      <c r="C503" s="4"/>
      <c r="D503" s="14"/>
      <c r="E503" s="6"/>
      <c r="F503" s="21"/>
      <c r="G503" s="1"/>
      <c r="H503" s="6"/>
      <c r="I503" s="41"/>
      <c r="J503" s="6"/>
      <c r="K503" s="7"/>
      <c r="L503" s="19"/>
      <c r="M503" s="19"/>
    </row>
    <row r="504" spans="1:13" ht="14.4" hidden="1" x14ac:dyDescent="0.3">
      <c r="A504" s="21"/>
      <c r="B504" s="15"/>
      <c r="C504" s="4"/>
      <c r="D504" s="14"/>
      <c r="E504" s="6"/>
      <c r="F504" s="21"/>
      <c r="G504" s="1"/>
      <c r="H504" s="6"/>
      <c r="I504" s="41"/>
      <c r="J504" s="6"/>
      <c r="K504" s="7"/>
      <c r="L504" s="19"/>
      <c r="M504" s="19"/>
    </row>
    <row r="505" spans="1:13" ht="14.4" hidden="1" x14ac:dyDescent="0.3">
      <c r="A505" s="21"/>
      <c r="B505" s="15"/>
      <c r="C505" s="4"/>
      <c r="D505" s="14"/>
      <c r="E505" s="6"/>
      <c r="F505" s="21"/>
      <c r="G505" s="1"/>
      <c r="H505" s="6"/>
      <c r="I505" s="41"/>
      <c r="J505" s="6"/>
      <c r="K505" s="7"/>
      <c r="L505" s="19"/>
      <c r="M505" s="19"/>
    </row>
    <row r="506" spans="1:13" s="1" customFormat="1" ht="14.4" x14ac:dyDescent="0.3">
      <c r="A506" s="165">
        <f t="shared" si="16"/>
        <v>492</v>
      </c>
      <c r="B506" s="188" t="s">
        <v>335</v>
      </c>
      <c r="C506" s="4">
        <v>1267845</v>
      </c>
      <c r="D506" s="14" t="s">
        <v>1507</v>
      </c>
      <c r="E506" s="6" t="s">
        <v>19</v>
      </c>
      <c r="F506" s="21" t="s">
        <v>160</v>
      </c>
      <c r="H506" s="6" t="s">
        <v>17</v>
      </c>
      <c r="I506" s="20" t="s">
        <v>190</v>
      </c>
      <c r="J506" s="6" t="s">
        <v>18</v>
      </c>
      <c r="K506" s="7" t="s">
        <v>1508</v>
      </c>
      <c r="L506" s="19">
        <v>46007</v>
      </c>
      <c r="M506" s="19">
        <v>46371</v>
      </c>
    </row>
    <row r="507" spans="1:13" s="1" customFormat="1" ht="43.2" x14ac:dyDescent="0.3">
      <c r="A507" s="165">
        <f t="shared" si="16"/>
        <v>493</v>
      </c>
      <c r="B507" s="189" t="s">
        <v>23</v>
      </c>
      <c r="C507" s="168">
        <v>1471664</v>
      </c>
      <c r="D507" s="169" t="s">
        <v>1509</v>
      </c>
      <c r="E507" s="33" t="s">
        <v>13</v>
      </c>
      <c r="F507" s="8" t="s">
        <v>273</v>
      </c>
      <c r="H507" s="4" t="s">
        <v>17</v>
      </c>
      <c r="I507" s="185" t="s">
        <v>1510</v>
      </c>
      <c r="J507" s="6" t="s">
        <v>18</v>
      </c>
      <c r="K507" s="13" t="s">
        <v>1511</v>
      </c>
      <c r="L507" s="59">
        <v>46003</v>
      </c>
      <c r="M507" s="16">
        <v>46375</v>
      </c>
    </row>
    <row r="508" spans="1:13" s="1" customFormat="1" ht="28.8" hidden="1" x14ac:dyDescent="0.3">
      <c r="A508" s="165">
        <f t="shared" si="16"/>
        <v>494</v>
      </c>
      <c r="B508" s="193" t="s">
        <v>1512</v>
      </c>
      <c r="C508" s="183">
        <v>1481071</v>
      </c>
      <c r="D508" s="183" t="s">
        <v>1513</v>
      </c>
      <c r="E508" s="6" t="s">
        <v>19</v>
      </c>
      <c r="F508" s="197" t="s">
        <v>1496</v>
      </c>
      <c r="H508" s="10" t="s">
        <v>17</v>
      </c>
      <c r="I508" s="17" t="s">
        <v>231</v>
      </c>
      <c r="J508" s="4"/>
      <c r="K508" s="3" t="s">
        <v>1514</v>
      </c>
      <c r="L508" s="194">
        <v>46009</v>
      </c>
      <c r="M508" s="194">
        <v>46373</v>
      </c>
    </row>
    <row r="509" spans="1:13" s="1" customFormat="1" ht="28.8" hidden="1" x14ac:dyDescent="0.3">
      <c r="A509" s="165">
        <f t="shared" si="16"/>
        <v>495</v>
      </c>
      <c r="B509" s="195" t="s">
        <v>311</v>
      </c>
      <c r="C509" s="184">
        <v>1278393</v>
      </c>
      <c r="D509" s="184" t="s">
        <v>312</v>
      </c>
      <c r="E509" s="6" t="s">
        <v>19</v>
      </c>
      <c r="F509" s="197" t="s">
        <v>1496</v>
      </c>
      <c r="H509" s="10" t="s">
        <v>17</v>
      </c>
      <c r="I509" s="29" t="s">
        <v>1515</v>
      </c>
      <c r="J509" s="4"/>
      <c r="K509" s="3" t="s">
        <v>1516</v>
      </c>
      <c r="L509" s="196">
        <v>46009</v>
      </c>
      <c r="M509" s="196">
        <v>46373</v>
      </c>
    </row>
    <row r="510" spans="1:13" s="1" customFormat="1" ht="43.2" hidden="1" x14ac:dyDescent="0.3">
      <c r="A510" s="165">
        <f t="shared" si="16"/>
        <v>496</v>
      </c>
      <c r="B510" s="212" t="s">
        <v>23</v>
      </c>
      <c r="C510" s="167">
        <v>1471664</v>
      </c>
      <c r="D510" s="213" t="s">
        <v>1509</v>
      </c>
      <c r="E510" s="36" t="s">
        <v>13</v>
      </c>
      <c r="F510" s="9" t="s">
        <v>273</v>
      </c>
      <c r="H510" s="15" t="s">
        <v>17</v>
      </c>
      <c r="I510" s="41" t="s">
        <v>1510</v>
      </c>
      <c r="J510" s="6" t="s">
        <v>295</v>
      </c>
      <c r="K510" s="3" t="s">
        <v>1517</v>
      </c>
      <c r="L510" s="64">
        <v>46003</v>
      </c>
      <c r="M510" s="19">
        <v>46375</v>
      </c>
    </row>
    <row r="511" spans="1:13" s="199" customFormat="1" ht="28.8" hidden="1" x14ac:dyDescent="0.3">
      <c r="A511" s="165">
        <f t="shared" si="16"/>
        <v>497</v>
      </c>
      <c r="B511" s="216" t="s">
        <v>1518</v>
      </c>
      <c r="C511" s="30">
        <v>900859</v>
      </c>
      <c r="D511" s="30" t="s">
        <v>1519</v>
      </c>
      <c r="E511" s="33" t="s">
        <v>13</v>
      </c>
      <c r="F511" s="8" t="s">
        <v>273</v>
      </c>
      <c r="G511" s="209"/>
      <c r="H511" s="30" t="s">
        <v>17</v>
      </c>
      <c r="I511" s="210" t="s">
        <v>1520</v>
      </c>
      <c r="J511" s="209"/>
      <c r="K511" s="209" t="s">
        <v>1521</v>
      </c>
      <c r="L511" s="211">
        <v>46378</v>
      </c>
      <c r="M511" s="211">
        <v>46377</v>
      </c>
    </row>
    <row r="512" spans="1:13" s="199" customFormat="1" ht="14.4" hidden="1" x14ac:dyDescent="0.3">
      <c r="A512" s="165">
        <f t="shared" si="16"/>
        <v>498</v>
      </c>
      <c r="B512" s="217" t="s">
        <v>1522</v>
      </c>
      <c r="C512" s="31">
        <v>1481254</v>
      </c>
      <c r="D512" s="31" t="s">
        <v>1523</v>
      </c>
      <c r="E512" s="36" t="s">
        <v>13</v>
      </c>
      <c r="F512" s="9" t="s">
        <v>273</v>
      </c>
      <c r="G512" s="214"/>
      <c r="H512" s="31" t="s">
        <v>1524</v>
      </c>
      <c r="I512" s="214" t="s">
        <v>248</v>
      </c>
      <c r="J512" s="214"/>
      <c r="K512" s="214" t="s">
        <v>1525</v>
      </c>
      <c r="L512" s="215">
        <v>46010</v>
      </c>
      <c r="M512" s="215">
        <v>46383</v>
      </c>
    </row>
    <row r="513" spans="1:13" ht="14.4" hidden="1" x14ac:dyDescent="0.3">
      <c r="A513" s="165">
        <f t="shared" si="16"/>
        <v>499</v>
      </c>
      <c r="B513" s="104" t="s">
        <v>238</v>
      </c>
      <c r="C513" s="18">
        <v>1266579</v>
      </c>
      <c r="D513" s="18" t="s">
        <v>1526</v>
      </c>
      <c r="E513" s="4" t="s">
        <v>19</v>
      </c>
      <c r="F513" s="4" t="s">
        <v>241</v>
      </c>
      <c r="G513" s="4"/>
      <c r="H513" s="30" t="s">
        <v>17</v>
      </c>
      <c r="I513" s="17" t="s">
        <v>1527</v>
      </c>
      <c r="J513" s="5"/>
      <c r="K513" s="5" t="s">
        <v>1528</v>
      </c>
      <c r="L513" s="39">
        <v>46010</v>
      </c>
      <c r="M513" s="39">
        <v>46374</v>
      </c>
    </row>
    <row r="514" spans="1:13" ht="14.4" hidden="1" x14ac:dyDescent="0.3">
      <c r="A514" s="165">
        <f t="shared" si="16"/>
        <v>500</v>
      </c>
      <c r="B514" s="200" t="s">
        <v>284</v>
      </c>
      <c r="C514" s="6">
        <v>1295225</v>
      </c>
      <c r="D514" s="6" t="s">
        <v>1529</v>
      </c>
      <c r="E514" s="6" t="s">
        <v>19</v>
      </c>
      <c r="F514" s="6" t="s">
        <v>160</v>
      </c>
      <c r="G514" s="6"/>
      <c r="H514" s="31" t="s">
        <v>17</v>
      </c>
      <c r="I514" s="20" t="s">
        <v>1530</v>
      </c>
      <c r="J514" s="6" t="s">
        <v>1531</v>
      </c>
      <c r="K514" s="7" t="s">
        <v>1532</v>
      </c>
      <c r="L514" s="58">
        <v>46010</v>
      </c>
      <c r="M514" s="58">
        <v>46374</v>
      </c>
    </row>
    <row r="515" spans="1:13" ht="14.4" x14ac:dyDescent="0.3">
      <c r="A515" s="165">
        <f t="shared" si="16"/>
        <v>501</v>
      </c>
      <c r="B515" s="200" t="s">
        <v>284</v>
      </c>
      <c r="C515" s="6">
        <v>1295226</v>
      </c>
      <c r="D515" s="6" t="s">
        <v>1529</v>
      </c>
      <c r="E515" s="6" t="s">
        <v>19</v>
      </c>
      <c r="F515" s="6" t="s">
        <v>1296</v>
      </c>
      <c r="G515" s="6"/>
      <c r="H515" s="31" t="s">
        <v>17</v>
      </c>
      <c r="I515" s="20" t="s">
        <v>1530</v>
      </c>
      <c r="J515" s="6" t="s">
        <v>18</v>
      </c>
      <c r="K515" s="7" t="s">
        <v>1533</v>
      </c>
      <c r="L515" s="58">
        <v>46010</v>
      </c>
      <c r="M515" s="58">
        <v>46374</v>
      </c>
    </row>
    <row r="516" spans="1:13" ht="43.2" hidden="1" x14ac:dyDescent="0.3">
      <c r="A516" s="165">
        <f t="shared" si="16"/>
        <v>502</v>
      </c>
      <c r="B516" s="4" t="s">
        <v>427</v>
      </c>
      <c r="C516" s="4">
        <v>1487961</v>
      </c>
      <c r="D516" s="4" t="s">
        <v>1534</v>
      </c>
      <c r="E516" s="33" t="s">
        <v>13</v>
      </c>
      <c r="F516" s="8" t="s">
        <v>273</v>
      </c>
      <c r="G516" s="5"/>
      <c r="H516" s="30" t="s">
        <v>17</v>
      </c>
      <c r="I516" s="29" t="s">
        <v>1535</v>
      </c>
      <c r="J516" s="5"/>
      <c r="K516" s="5" t="s">
        <v>1536</v>
      </c>
      <c r="L516" s="39">
        <v>46014</v>
      </c>
      <c r="M516" s="39">
        <v>46403</v>
      </c>
    </row>
    <row r="517" spans="1:13" ht="14.4" x14ac:dyDescent="0.3">
      <c r="A517" s="165">
        <f t="shared" si="16"/>
        <v>503</v>
      </c>
      <c r="B517" s="99" t="s">
        <v>31</v>
      </c>
      <c r="C517" s="4">
        <v>1489293</v>
      </c>
      <c r="D517" s="4" t="s">
        <v>1537</v>
      </c>
      <c r="E517" s="33" t="s">
        <v>13</v>
      </c>
      <c r="F517" s="5" t="s">
        <v>155</v>
      </c>
      <c r="G517" s="5"/>
      <c r="H517" s="30" t="s">
        <v>17</v>
      </c>
      <c r="I517" s="17" t="s">
        <v>190</v>
      </c>
      <c r="J517" s="4" t="s">
        <v>18</v>
      </c>
      <c r="K517" s="5" t="s">
        <v>1538</v>
      </c>
      <c r="L517" s="39">
        <v>46017</v>
      </c>
      <c r="M517" s="39">
        <v>46383</v>
      </c>
    </row>
    <row r="518" spans="1:13" ht="28.8" x14ac:dyDescent="0.3">
      <c r="A518" s="165">
        <f t="shared" si="16"/>
        <v>504</v>
      </c>
      <c r="B518" s="6" t="s">
        <v>401</v>
      </c>
      <c r="C518" s="6">
        <v>1457979</v>
      </c>
      <c r="D518" s="6" t="s">
        <v>402</v>
      </c>
      <c r="E518" s="6" t="s">
        <v>16</v>
      </c>
      <c r="F518" s="21" t="s">
        <v>629</v>
      </c>
      <c r="G518" s="7"/>
      <c r="H518" s="31" t="s">
        <v>1524</v>
      </c>
      <c r="I518" s="20" t="s">
        <v>191</v>
      </c>
      <c r="J518" s="6" t="s">
        <v>18</v>
      </c>
      <c r="K518" s="7" t="s">
        <v>1539</v>
      </c>
      <c r="L518" s="58">
        <v>46014</v>
      </c>
      <c r="M518" s="58">
        <v>46318</v>
      </c>
    </row>
    <row r="519" spans="1:13" ht="28.8" x14ac:dyDescent="0.3">
      <c r="A519" s="165">
        <f t="shared" si="16"/>
        <v>505</v>
      </c>
      <c r="B519" s="4" t="s">
        <v>305</v>
      </c>
      <c r="C519" s="4">
        <v>1486373</v>
      </c>
      <c r="D519" s="4" t="s">
        <v>1540</v>
      </c>
      <c r="E519" s="6" t="s">
        <v>19</v>
      </c>
      <c r="F519" s="18" t="s">
        <v>1496</v>
      </c>
      <c r="G519" s="4"/>
      <c r="H519" s="30" t="s">
        <v>17</v>
      </c>
      <c r="I519" s="17" t="s">
        <v>1541</v>
      </c>
      <c r="J519" s="6" t="s">
        <v>18</v>
      </c>
      <c r="K519" s="5" t="s">
        <v>1542</v>
      </c>
      <c r="L519" s="16">
        <v>46017</v>
      </c>
      <c r="M519" s="16">
        <v>46381</v>
      </c>
    </row>
    <row r="520" spans="1:13" ht="28.8" x14ac:dyDescent="0.3">
      <c r="A520" s="165">
        <f t="shared" si="16"/>
        <v>506</v>
      </c>
      <c r="B520" s="6" t="s">
        <v>372</v>
      </c>
      <c r="C520" s="6">
        <v>1486372</v>
      </c>
      <c r="D520" s="6" t="s">
        <v>1543</v>
      </c>
      <c r="E520" s="6" t="s">
        <v>19</v>
      </c>
      <c r="F520" s="21" t="s">
        <v>1496</v>
      </c>
      <c r="G520" s="6"/>
      <c r="H520" s="30" t="s">
        <v>17</v>
      </c>
      <c r="I520" s="20" t="s">
        <v>195</v>
      </c>
      <c r="J520" s="6" t="s">
        <v>18</v>
      </c>
      <c r="K520" s="7" t="s">
        <v>1544</v>
      </c>
      <c r="L520" s="19">
        <v>46017</v>
      </c>
      <c r="M520" s="19">
        <v>46381</v>
      </c>
    </row>
    <row r="521" spans="1:13" ht="28.8" x14ac:dyDescent="0.3">
      <c r="A521" s="165">
        <f t="shared" si="16"/>
        <v>507</v>
      </c>
      <c r="B521" s="6" t="s">
        <v>176</v>
      </c>
      <c r="C521" s="6">
        <v>1487816</v>
      </c>
      <c r="D521" s="6" t="s">
        <v>1545</v>
      </c>
      <c r="E521" s="6" t="s">
        <v>16</v>
      </c>
      <c r="F521" s="24" t="s">
        <v>1546</v>
      </c>
      <c r="G521" s="7"/>
      <c r="H521" s="31" t="s">
        <v>17</v>
      </c>
      <c r="I521" s="20" t="s">
        <v>1541</v>
      </c>
      <c r="J521" s="6" t="s">
        <v>18</v>
      </c>
      <c r="K521" s="7" t="s">
        <v>1547</v>
      </c>
      <c r="L521" s="58">
        <v>46013</v>
      </c>
      <c r="M521" s="58">
        <v>46377</v>
      </c>
    </row>
    <row r="522" spans="1:13" ht="28.8" hidden="1" x14ac:dyDescent="0.3">
      <c r="A522" s="165">
        <f t="shared" si="16"/>
        <v>508</v>
      </c>
      <c r="B522" s="15" t="s">
        <v>1548</v>
      </c>
      <c r="C522" s="6">
        <v>1487816</v>
      </c>
      <c r="D522" s="14" t="s">
        <v>1545</v>
      </c>
      <c r="E522" s="6" t="s">
        <v>16</v>
      </c>
      <c r="F522" s="24" t="s">
        <v>1546</v>
      </c>
      <c r="G522" s="7"/>
      <c r="H522" s="31" t="s">
        <v>17</v>
      </c>
      <c r="I522" s="20" t="s">
        <v>1541</v>
      </c>
      <c r="J522" s="6" t="s">
        <v>295</v>
      </c>
      <c r="K522" s="7" t="s">
        <v>1549</v>
      </c>
      <c r="L522" s="58">
        <v>46013</v>
      </c>
      <c r="M522" s="58">
        <v>46377</v>
      </c>
    </row>
    <row r="523" spans="1:13" ht="43.2" x14ac:dyDescent="0.3">
      <c r="A523" s="166">
        <f t="shared" si="16"/>
        <v>509</v>
      </c>
      <c r="B523" s="4" t="s">
        <v>25</v>
      </c>
      <c r="C523" s="4">
        <v>1445162</v>
      </c>
      <c r="D523" s="4" t="s">
        <v>1550</v>
      </c>
      <c r="E523" s="33" t="s">
        <v>13</v>
      </c>
      <c r="F523" s="8" t="s">
        <v>273</v>
      </c>
      <c r="G523" s="4"/>
      <c r="H523" s="31" t="s">
        <v>17</v>
      </c>
      <c r="I523" s="29" t="s">
        <v>1535</v>
      </c>
      <c r="J523" s="6" t="s">
        <v>18</v>
      </c>
      <c r="K523" s="5" t="s">
        <v>1551</v>
      </c>
      <c r="L523" s="16">
        <v>46020</v>
      </c>
      <c r="M523" s="16">
        <v>46395</v>
      </c>
    </row>
    <row r="524" spans="1:13" ht="28.8" x14ac:dyDescent="0.3">
      <c r="A524" s="166">
        <f t="shared" si="16"/>
        <v>510</v>
      </c>
      <c r="B524" s="6" t="s">
        <v>1552</v>
      </c>
      <c r="C524" s="6">
        <v>1484909</v>
      </c>
      <c r="D524" s="6" t="s">
        <v>1553</v>
      </c>
      <c r="E524" s="6" t="s">
        <v>16</v>
      </c>
      <c r="F524" s="21" t="s">
        <v>1546</v>
      </c>
      <c r="G524" s="6"/>
      <c r="H524" s="31" t="s">
        <v>17</v>
      </c>
      <c r="I524" s="41" t="s">
        <v>1554</v>
      </c>
      <c r="J524" s="6" t="s">
        <v>18</v>
      </c>
      <c r="K524" s="7" t="s">
        <v>1555</v>
      </c>
      <c r="L524" s="19">
        <v>46020</v>
      </c>
      <c r="M524" s="19">
        <v>46384</v>
      </c>
    </row>
    <row r="525" spans="1:13" ht="40.5" customHeight="1" x14ac:dyDescent="0.3">
      <c r="A525" s="225">
        <f t="shared" si="16"/>
        <v>511</v>
      </c>
      <c r="B525" s="6" t="s">
        <v>313</v>
      </c>
      <c r="C525" s="6">
        <v>854926</v>
      </c>
      <c r="D525" s="6" t="s">
        <v>314</v>
      </c>
      <c r="E525" s="36" t="s">
        <v>13</v>
      </c>
      <c r="F525" s="9" t="s">
        <v>273</v>
      </c>
      <c r="G525" s="6"/>
      <c r="H525" s="31" t="s">
        <v>17</v>
      </c>
      <c r="I525" s="41" t="s">
        <v>1554</v>
      </c>
      <c r="J525" s="6" t="s">
        <v>18</v>
      </c>
      <c r="K525" s="7" t="s">
        <v>1556</v>
      </c>
      <c r="L525" s="64">
        <v>46021</v>
      </c>
      <c r="M525" s="19">
        <v>46406</v>
      </c>
    </row>
    <row r="526" spans="1:13" ht="29.25" customHeight="1" x14ac:dyDescent="0.3">
      <c r="A526" s="165">
        <f t="shared" si="16"/>
        <v>512</v>
      </c>
      <c r="B526" s="26" t="s">
        <v>1557</v>
      </c>
      <c r="C526" s="26">
        <v>1488288</v>
      </c>
      <c r="D526" s="26" t="s">
        <v>1558</v>
      </c>
      <c r="E526" s="21" t="s">
        <v>35</v>
      </c>
      <c r="F526" s="21" t="s">
        <v>881</v>
      </c>
      <c r="G526" s="6" t="s">
        <v>1258</v>
      </c>
      <c r="H526" s="6" t="s">
        <v>20</v>
      </c>
      <c r="I526" s="41" t="s">
        <v>1052</v>
      </c>
      <c r="J526" s="6" t="s">
        <v>18</v>
      </c>
      <c r="K526" s="7" t="s">
        <v>1559</v>
      </c>
      <c r="L526" s="64">
        <v>46021</v>
      </c>
      <c r="M526" s="19">
        <v>46385</v>
      </c>
    </row>
    <row r="527" spans="1:13" ht="15" hidden="1" customHeight="1" x14ac:dyDescent="0.3">
      <c r="B527" s="3" t="s">
        <v>313</v>
      </c>
      <c r="C527" s="3">
        <v>854926</v>
      </c>
      <c r="D527" s="3" t="s">
        <v>314</v>
      </c>
    </row>
  </sheetData>
  <autoFilter ref="A3:M527" xr:uid="{568291D2-5931-4AD4-AE97-CC6DED4129D6}">
    <filterColumn colId="9">
      <filters>
        <filter val="Certificado"/>
      </filters>
    </filterColumn>
  </autoFilter>
  <mergeCells count="2">
    <mergeCell ref="A1:M1"/>
    <mergeCell ref="A2:M2"/>
  </mergeCells>
  <conditionalFormatting sqref="C480">
    <cfRule type="duplicateValues" dxfId="5" priority="5"/>
  </conditionalFormatting>
  <conditionalFormatting sqref="C481 C485:C487">
    <cfRule type="duplicateValues" dxfId="4" priority="3"/>
  </conditionalFormatting>
  <conditionalFormatting sqref="C494">
    <cfRule type="duplicateValues" dxfId="3" priority="1"/>
  </conditionalFormatting>
  <conditionalFormatting sqref="D480">
    <cfRule type="duplicateValues" dxfId="2" priority="6"/>
  </conditionalFormatting>
  <conditionalFormatting sqref="D481 D485:D487">
    <cfRule type="duplicateValues" dxfId="1" priority="4"/>
  </conditionalFormatting>
  <conditionalFormatting sqref="D494">
    <cfRule type="duplicateValues" dxfId="0" priority="2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2B1DF2-7700-4343-9D40-8BB7F40743F5}">
  <sheetPr>
    <tabColor rgb="FF92D050"/>
  </sheetPr>
  <dimension ref="A1:M164"/>
  <sheetViews>
    <sheetView zoomScale="66" zoomScaleNormal="66" workbookViewId="0">
      <pane ySplit="3" topLeftCell="A146" activePane="bottomLeft" state="frozen"/>
      <selection pane="bottomLeft" activeCell="Q160" sqref="Q160"/>
    </sheetView>
  </sheetViews>
  <sheetFormatPr baseColWidth="10" defaultColWidth="9.109375" defaultRowHeight="15" customHeight="1" x14ac:dyDescent="0.3"/>
  <cols>
    <col min="1" max="1" width="4.5546875" style="3" customWidth="1"/>
    <col min="2" max="2" width="12.6640625" style="3" customWidth="1"/>
    <col min="3" max="3" width="13.44140625" style="3" bestFit="1" customWidth="1"/>
    <col min="4" max="4" width="56.33203125" style="60" customWidth="1"/>
    <col min="5" max="5" width="12.44140625" style="3" customWidth="1"/>
    <col min="6" max="6" width="38.6640625" style="3" customWidth="1"/>
    <col min="7" max="7" width="40" style="3" hidden="1" customWidth="1"/>
    <col min="8" max="8" width="12.88671875" style="3" customWidth="1"/>
    <col min="9" max="9" width="31.6640625" style="60" customWidth="1"/>
    <col min="10" max="10" width="19.6640625" style="3" bestFit="1" customWidth="1"/>
    <col min="11" max="11" width="24.88671875" style="3" customWidth="1"/>
    <col min="12" max="12" width="12.5546875" style="3" customWidth="1"/>
    <col min="13" max="13" width="16.44140625" style="3" bestFit="1" customWidth="1"/>
    <col min="14" max="16384" width="9.109375" style="3"/>
  </cols>
  <sheetData>
    <row r="1" spans="1:13" ht="37.5" customHeight="1" x14ac:dyDescent="0.3">
      <c r="A1" s="284" t="s">
        <v>0</v>
      </c>
      <c r="B1" s="284"/>
      <c r="C1" s="285"/>
      <c r="D1" s="284"/>
      <c r="E1" s="284"/>
      <c r="F1" s="284"/>
      <c r="G1" s="284"/>
      <c r="H1" s="284"/>
      <c r="I1" s="286"/>
      <c r="J1" s="284"/>
      <c r="K1" s="285"/>
      <c r="L1" s="284"/>
      <c r="M1" s="284"/>
    </row>
    <row r="2" spans="1:13" ht="37.5" customHeight="1" x14ac:dyDescent="0.3">
      <c r="A2" s="287" t="s">
        <v>1919</v>
      </c>
      <c r="B2" s="287"/>
      <c r="C2" s="288"/>
      <c r="D2" s="287"/>
      <c r="E2" s="287"/>
      <c r="F2" s="287"/>
      <c r="G2" s="287"/>
      <c r="H2" s="287"/>
      <c r="I2" s="287"/>
      <c r="J2" s="287"/>
      <c r="K2" s="288"/>
      <c r="L2" s="287"/>
      <c r="M2" s="287"/>
    </row>
    <row r="3" spans="1:13" ht="29.25" customHeight="1" x14ac:dyDescent="0.3">
      <c r="A3" s="226" t="s">
        <v>1</v>
      </c>
      <c r="B3" s="253" t="s">
        <v>2</v>
      </c>
      <c r="C3" s="253" t="s">
        <v>3</v>
      </c>
      <c r="D3" s="263" t="s">
        <v>275</v>
      </c>
      <c r="E3" s="259" t="s">
        <v>4</v>
      </c>
      <c r="F3" s="226" t="s">
        <v>5</v>
      </c>
      <c r="G3" s="226" t="s">
        <v>6</v>
      </c>
      <c r="H3" s="226" t="s">
        <v>7</v>
      </c>
      <c r="I3" s="228" t="s">
        <v>8</v>
      </c>
      <c r="J3" s="253" t="s">
        <v>9</v>
      </c>
      <c r="K3" s="229" t="s">
        <v>10</v>
      </c>
      <c r="L3" s="229" t="s">
        <v>11</v>
      </c>
      <c r="M3" s="227" t="s">
        <v>12</v>
      </c>
    </row>
    <row r="4" spans="1:13" ht="31.2" x14ac:dyDescent="0.3">
      <c r="A4" s="252">
        <v>1</v>
      </c>
      <c r="B4" s="254" t="s">
        <v>219</v>
      </c>
      <c r="C4" s="230">
        <v>1445573</v>
      </c>
      <c r="D4" s="232" t="s">
        <v>1560</v>
      </c>
      <c r="E4" s="256" t="s">
        <v>13</v>
      </c>
      <c r="F4" s="234" t="s">
        <v>273</v>
      </c>
      <c r="G4" s="230"/>
      <c r="H4" s="230" t="s">
        <v>17</v>
      </c>
      <c r="I4" s="232" t="s">
        <v>248</v>
      </c>
      <c r="J4" s="256" t="s">
        <v>1561</v>
      </c>
      <c r="K4" s="230" t="s">
        <v>1562</v>
      </c>
      <c r="L4" s="233">
        <v>45766</v>
      </c>
      <c r="M4" s="233">
        <v>46130</v>
      </c>
    </row>
    <row r="5" spans="1:13" ht="46.8" x14ac:dyDescent="0.3">
      <c r="A5" s="252">
        <v>2</v>
      </c>
      <c r="B5" s="254" t="s">
        <v>146</v>
      </c>
      <c r="C5" s="230">
        <v>1477848</v>
      </c>
      <c r="D5" s="232" t="s">
        <v>1343</v>
      </c>
      <c r="E5" s="254" t="s">
        <v>16</v>
      </c>
      <c r="F5" s="230" t="s">
        <v>1563</v>
      </c>
      <c r="G5" s="230"/>
      <c r="H5" s="231" t="s">
        <v>17</v>
      </c>
      <c r="I5" s="236" t="s">
        <v>1535</v>
      </c>
      <c r="J5" s="256" t="s">
        <v>1561</v>
      </c>
      <c r="K5" s="230" t="s">
        <v>1564</v>
      </c>
      <c r="L5" s="233">
        <v>45954</v>
      </c>
      <c r="M5" s="233">
        <v>46332</v>
      </c>
    </row>
    <row r="6" spans="1:13" ht="31.2" x14ac:dyDescent="0.3">
      <c r="A6" s="252">
        <v>3</v>
      </c>
      <c r="B6" s="254" t="s">
        <v>319</v>
      </c>
      <c r="C6" s="230">
        <v>1482960</v>
      </c>
      <c r="D6" s="232" t="s">
        <v>320</v>
      </c>
      <c r="E6" s="256" t="s">
        <v>13</v>
      </c>
      <c r="F6" s="234" t="s">
        <v>273</v>
      </c>
      <c r="G6" s="230"/>
      <c r="H6" s="230" t="s">
        <v>17</v>
      </c>
      <c r="I6" s="236" t="s">
        <v>1554</v>
      </c>
      <c r="J6" s="256" t="s">
        <v>1561</v>
      </c>
      <c r="K6" s="230" t="s">
        <v>1565</v>
      </c>
      <c r="L6" s="233">
        <v>45985</v>
      </c>
      <c r="M6" s="233">
        <v>46354</v>
      </c>
    </row>
    <row r="7" spans="1:13" ht="202.8" x14ac:dyDescent="0.3">
      <c r="A7" s="252">
        <v>4</v>
      </c>
      <c r="B7" s="254" t="s">
        <v>41</v>
      </c>
      <c r="C7" s="230">
        <v>1467409</v>
      </c>
      <c r="D7" s="232" t="s">
        <v>1566</v>
      </c>
      <c r="E7" s="254" t="s">
        <v>1567</v>
      </c>
      <c r="F7" s="235" t="s">
        <v>155</v>
      </c>
      <c r="G7" s="235"/>
      <c r="H7" s="230" t="s">
        <v>37</v>
      </c>
      <c r="I7" s="236" t="s">
        <v>1568</v>
      </c>
      <c r="J7" s="256" t="s">
        <v>1561</v>
      </c>
      <c r="K7" s="230" t="s">
        <v>1569</v>
      </c>
      <c r="L7" s="233">
        <v>45994</v>
      </c>
      <c r="M7" s="233">
        <v>46418</v>
      </c>
    </row>
    <row r="8" spans="1:13" ht="43.2" x14ac:dyDescent="0.3">
      <c r="A8" s="252">
        <v>5</v>
      </c>
      <c r="B8" s="5" t="s">
        <v>25</v>
      </c>
      <c r="C8" s="4">
        <v>1445162</v>
      </c>
      <c r="D8" s="17" t="s">
        <v>1550</v>
      </c>
      <c r="E8" s="18" t="s">
        <v>13</v>
      </c>
      <c r="F8" s="234" t="s">
        <v>155</v>
      </c>
      <c r="G8" s="5"/>
      <c r="H8" s="230" t="s">
        <v>17</v>
      </c>
      <c r="I8" s="29" t="s">
        <v>1535</v>
      </c>
      <c r="J8" s="256" t="s">
        <v>1561</v>
      </c>
      <c r="K8" s="5" t="s">
        <v>1570</v>
      </c>
      <c r="L8" s="39">
        <v>46020</v>
      </c>
      <c r="M8" s="39">
        <v>46395</v>
      </c>
    </row>
    <row r="9" spans="1:13" ht="15.6" x14ac:dyDescent="0.3">
      <c r="A9" s="252">
        <v>6</v>
      </c>
      <c r="B9" s="254" t="s">
        <v>1571</v>
      </c>
      <c r="C9" s="230">
        <v>1488137</v>
      </c>
      <c r="D9" s="232" t="s">
        <v>1572</v>
      </c>
      <c r="E9" s="254" t="s">
        <v>19</v>
      </c>
      <c r="F9" s="230" t="s">
        <v>241</v>
      </c>
      <c r="G9" s="230"/>
      <c r="H9" s="231" t="s">
        <v>17</v>
      </c>
      <c r="I9" s="232" t="s">
        <v>190</v>
      </c>
      <c r="J9" s="254" t="s">
        <v>1573</v>
      </c>
      <c r="K9" s="230" t="s">
        <v>1574</v>
      </c>
      <c r="L9" s="233">
        <v>46024</v>
      </c>
      <c r="M9" s="233">
        <v>46388</v>
      </c>
    </row>
    <row r="10" spans="1:13" ht="15.6" x14ac:dyDescent="0.3">
      <c r="A10" s="252">
        <v>7</v>
      </c>
      <c r="B10" s="254" t="s">
        <v>70</v>
      </c>
      <c r="C10" s="230">
        <v>1488136</v>
      </c>
      <c r="D10" s="232" t="s">
        <v>1575</v>
      </c>
      <c r="E10" s="254" t="s">
        <v>19</v>
      </c>
      <c r="F10" s="230" t="s">
        <v>241</v>
      </c>
      <c r="G10" s="230"/>
      <c r="H10" s="231" t="s">
        <v>17</v>
      </c>
      <c r="I10" s="232" t="s">
        <v>190</v>
      </c>
      <c r="J10" s="254" t="s">
        <v>1573</v>
      </c>
      <c r="K10" s="230" t="s">
        <v>1576</v>
      </c>
      <c r="L10" s="233">
        <v>46024</v>
      </c>
      <c r="M10" s="233">
        <v>46388</v>
      </c>
    </row>
    <row r="11" spans="1:13" ht="15.6" x14ac:dyDescent="0.3">
      <c r="A11" s="252">
        <v>8</v>
      </c>
      <c r="B11" s="254" t="s">
        <v>338</v>
      </c>
      <c r="C11" s="230">
        <v>1487962</v>
      </c>
      <c r="D11" s="232" t="s">
        <v>1577</v>
      </c>
      <c r="E11" s="254" t="s">
        <v>19</v>
      </c>
      <c r="F11" s="230" t="s">
        <v>241</v>
      </c>
      <c r="G11" s="230"/>
      <c r="H11" s="231" t="s">
        <v>17</v>
      </c>
      <c r="I11" s="232" t="s">
        <v>195</v>
      </c>
      <c r="J11" s="254" t="s">
        <v>1573</v>
      </c>
      <c r="K11" s="230" t="s">
        <v>1578</v>
      </c>
      <c r="L11" s="233">
        <v>46024</v>
      </c>
      <c r="M11" s="233">
        <v>46388</v>
      </c>
    </row>
    <row r="12" spans="1:13" ht="15.6" x14ac:dyDescent="0.3">
      <c r="A12" s="252">
        <v>9</v>
      </c>
      <c r="B12" s="255" t="s">
        <v>355</v>
      </c>
      <c r="C12" s="255">
        <v>1485279</v>
      </c>
      <c r="D12" s="264" t="s">
        <v>1579</v>
      </c>
      <c r="E12" s="260" t="s">
        <v>16</v>
      </c>
      <c r="F12" s="234" t="s">
        <v>414</v>
      </c>
      <c r="G12" s="235"/>
      <c r="H12" s="230" t="s">
        <v>258</v>
      </c>
      <c r="I12" s="236" t="s">
        <v>191</v>
      </c>
      <c r="J12" s="254" t="s">
        <v>1573</v>
      </c>
      <c r="K12" s="230" t="s">
        <v>1580</v>
      </c>
      <c r="L12" s="233">
        <v>46024</v>
      </c>
      <c r="M12" s="233">
        <v>46425</v>
      </c>
    </row>
    <row r="13" spans="1:13" ht="15.6" x14ac:dyDescent="0.3">
      <c r="A13" s="252">
        <v>10</v>
      </c>
      <c r="B13" s="254" t="s">
        <v>62</v>
      </c>
      <c r="C13" s="230">
        <v>857026</v>
      </c>
      <c r="D13" s="232" t="s">
        <v>1581</v>
      </c>
      <c r="E13" s="254" t="s">
        <v>1567</v>
      </c>
      <c r="F13" s="235" t="s">
        <v>155</v>
      </c>
      <c r="G13" s="235"/>
      <c r="H13" s="230" t="s">
        <v>17</v>
      </c>
      <c r="I13" s="236" t="s">
        <v>190</v>
      </c>
      <c r="J13" s="254" t="s">
        <v>1573</v>
      </c>
      <c r="K13" s="230" t="s">
        <v>1582</v>
      </c>
      <c r="L13" s="233">
        <v>46027</v>
      </c>
      <c r="M13" s="233">
        <v>46398</v>
      </c>
    </row>
    <row r="14" spans="1:13" ht="15.6" x14ac:dyDescent="0.3">
      <c r="A14" s="252">
        <v>11</v>
      </c>
      <c r="B14" s="254" t="s">
        <v>373</v>
      </c>
      <c r="C14" s="230">
        <v>1487965</v>
      </c>
      <c r="D14" s="232" t="s">
        <v>1583</v>
      </c>
      <c r="E14" s="254" t="s">
        <v>19</v>
      </c>
      <c r="F14" s="230" t="s">
        <v>241</v>
      </c>
      <c r="G14" s="235"/>
      <c r="H14" s="231" t="s">
        <v>17</v>
      </c>
      <c r="I14" s="232" t="s">
        <v>190</v>
      </c>
      <c r="J14" s="254" t="s">
        <v>1573</v>
      </c>
      <c r="K14" s="230" t="s">
        <v>1584</v>
      </c>
      <c r="L14" s="233">
        <v>46029</v>
      </c>
      <c r="M14" s="233">
        <v>46393</v>
      </c>
    </row>
    <row r="15" spans="1:13" ht="15.6" x14ac:dyDescent="0.3">
      <c r="A15" s="252">
        <v>12</v>
      </c>
      <c r="B15" s="256" t="s">
        <v>118</v>
      </c>
      <c r="C15" s="230">
        <v>1265759</v>
      </c>
      <c r="D15" s="236" t="s">
        <v>119</v>
      </c>
      <c r="E15" s="254" t="s">
        <v>19</v>
      </c>
      <c r="F15" s="230" t="s">
        <v>241</v>
      </c>
      <c r="G15" s="235"/>
      <c r="H15" s="231" t="s">
        <v>17</v>
      </c>
      <c r="I15" s="232" t="s">
        <v>190</v>
      </c>
      <c r="J15" s="254" t="s">
        <v>1573</v>
      </c>
      <c r="K15" s="235" t="s">
        <v>1585</v>
      </c>
      <c r="L15" s="233">
        <v>46029</v>
      </c>
      <c r="M15" s="233">
        <v>46393</v>
      </c>
    </row>
    <row r="16" spans="1:13" ht="15.6" x14ac:dyDescent="0.3">
      <c r="A16" s="252">
        <v>13</v>
      </c>
      <c r="B16" s="254" t="s">
        <v>1586</v>
      </c>
      <c r="C16" s="230">
        <v>1491446</v>
      </c>
      <c r="D16" s="232" t="s">
        <v>1587</v>
      </c>
      <c r="E16" s="254" t="s">
        <v>19</v>
      </c>
      <c r="F16" s="230" t="s">
        <v>241</v>
      </c>
      <c r="G16" s="235"/>
      <c r="H16" s="231" t="s">
        <v>17</v>
      </c>
      <c r="I16" s="232" t="s">
        <v>190</v>
      </c>
      <c r="J16" s="254" t="s">
        <v>1573</v>
      </c>
      <c r="K16" s="230" t="s">
        <v>1588</v>
      </c>
      <c r="L16" s="233">
        <v>46029</v>
      </c>
      <c r="M16" s="233">
        <v>46393</v>
      </c>
    </row>
    <row r="17" spans="1:13" ht="15.6" x14ac:dyDescent="0.3">
      <c r="A17" s="252">
        <v>14</v>
      </c>
      <c r="B17" s="254" t="s">
        <v>1589</v>
      </c>
      <c r="C17" s="230">
        <v>1474771</v>
      </c>
      <c r="D17" s="232" t="s">
        <v>1590</v>
      </c>
      <c r="E17" s="260" t="s">
        <v>19</v>
      </c>
      <c r="F17" s="230" t="s">
        <v>241</v>
      </c>
      <c r="G17" s="230"/>
      <c r="H17" s="231" t="s">
        <v>17</v>
      </c>
      <c r="I17" s="232" t="s">
        <v>190</v>
      </c>
      <c r="J17" s="254" t="s">
        <v>1573</v>
      </c>
      <c r="K17" s="230" t="s">
        <v>1591</v>
      </c>
      <c r="L17" s="233">
        <v>46030</v>
      </c>
      <c r="M17" s="233">
        <v>46394</v>
      </c>
    </row>
    <row r="18" spans="1:13" ht="31.2" x14ac:dyDescent="0.3">
      <c r="A18" s="252">
        <v>15</v>
      </c>
      <c r="B18" s="257" t="s">
        <v>72</v>
      </c>
      <c r="C18" s="243">
        <v>1490349</v>
      </c>
      <c r="D18" s="265" t="s">
        <v>1592</v>
      </c>
      <c r="E18" s="261" t="s">
        <v>13</v>
      </c>
      <c r="F18" s="246" t="s">
        <v>273</v>
      </c>
      <c r="G18" s="237"/>
      <c r="H18" s="237" t="s">
        <v>17</v>
      </c>
      <c r="I18" s="239" t="s">
        <v>190</v>
      </c>
      <c r="J18" s="262" t="s">
        <v>1573</v>
      </c>
      <c r="K18" s="238" t="s">
        <v>1593</v>
      </c>
      <c r="L18" s="240">
        <v>46038</v>
      </c>
      <c r="M18" s="240">
        <v>46416</v>
      </c>
    </row>
    <row r="19" spans="1:13" ht="31.2" x14ac:dyDescent="0.3">
      <c r="A19" s="252">
        <v>16</v>
      </c>
      <c r="B19" s="258" t="s">
        <v>72</v>
      </c>
      <c r="C19" s="247">
        <v>1490349</v>
      </c>
      <c r="D19" s="266" t="s">
        <v>1592</v>
      </c>
      <c r="E19" s="256" t="s">
        <v>13</v>
      </c>
      <c r="F19" s="234" t="s">
        <v>273</v>
      </c>
      <c r="G19" s="230"/>
      <c r="H19" s="230" t="s">
        <v>17</v>
      </c>
      <c r="I19" s="236" t="s">
        <v>1594</v>
      </c>
      <c r="J19" s="256" t="s">
        <v>1561</v>
      </c>
      <c r="K19" s="235" t="s">
        <v>1595</v>
      </c>
      <c r="L19" s="233">
        <v>46038</v>
      </c>
      <c r="M19" s="233">
        <v>46416</v>
      </c>
    </row>
    <row r="20" spans="1:13" ht="31.2" x14ac:dyDescent="0.3">
      <c r="A20" s="252">
        <v>17</v>
      </c>
      <c r="B20" s="5" t="s">
        <v>72</v>
      </c>
      <c r="C20" s="4">
        <v>1490349</v>
      </c>
      <c r="D20" s="29" t="s">
        <v>1596</v>
      </c>
      <c r="E20" s="256" t="s">
        <v>13</v>
      </c>
      <c r="F20" s="234" t="s">
        <v>273</v>
      </c>
      <c r="G20" s="18"/>
      <c r="H20" s="230" t="s">
        <v>17</v>
      </c>
      <c r="I20" s="236" t="s">
        <v>1594</v>
      </c>
      <c r="J20" s="256" t="s">
        <v>1561</v>
      </c>
      <c r="K20" s="4" t="s">
        <v>1597</v>
      </c>
      <c r="L20" s="16">
        <v>46038</v>
      </c>
      <c r="M20" s="16">
        <v>46416</v>
      </c>
    </row>
    <row r="21" spans="1:13" ht="46.8" x14ac:dyDescent="0.3">
      <c r="A21" s="252">
        <v>18</v>
      </c>
      <c r="B21" s="258" t="s">
        <v>56</v>
      </c>
      <c r="C21" s="247">
        <v>1488795</v>
      </c>
      <c r="D21" s="266" t="s">
        <v>1598</v>
      </c>
      <c r="E21" s="256" t="s">
        <v>13</v>
      </c>
      <c r="F21" s="234" t="s">
        <v>273</v>
      </c>
      <c r="G21" s="230"/>
      <c r="H21" s="230" t="s">
        <v>17</v>
      </c>
      <c r="I21" s="236" t="s">
        <v>1535</v>
      </c>
      <c r="J21" s="254" t="s">
        <v>1573</v>
      </c>
      <c r="K21" s="230" t="s">
        <v>1599</v>
      </c>
      <c r="L21" s="233">
        <v>46042</v>
      </c>
      <c r="M21" s="248">
        <v>46412</v>
      </c>
    </row>
    <row r="22" spans="1:13" ht="15.6" x14ac:dyDescent="0.3">
      <c r="A22" s="252">
        <v>19</v>
      </c>
      <c r="B22" s="254" t="s">
        <v>346</v>
      </c>
      <c r="C22" s="254">
        <v>1489723</v>
      </c>
      <c r="D22" s="236" t="s">
        <v>347</v>
      </c>
      <c r="E22" s="254" t="s">
        <v>19</v>
      </c>
      <c r="F22" s="249" t="s">
        <v>242</v>
      </c>
      <c r="G22" s="235"/>
      <c r="H22" s="230" t="s">
        <v>14</v>
      </c>
      <c r="I22" s="232" t="s">
        <v>190</v>
      </c>
      <c r="J22" s="254" t="s">
        <v>1573</v>
      </c>
      <c r="K22" s="230" t="s">
        <v>1600</v>
      </c>
      <c r="L22" s="233">
        <v>46042</v>
      </c>
      <c r="M22" s="250">
        <v>46410</v>
      </c>
    </row>
    <row r="23" spans="1:13" ht="15.6" x14ac:dyDescent="0.3">
      <c r="A23" s="252">
        <v>20</v>
      </c>
      <c r="B23" s="254" t="s">
        <v>1601</v>
      </c>
      <c r="C23" s="254">
        <v>1485618</v>
      </c>
      <c r="D23" s="232" t="s">
        <v>1602</v>
      </c>
      <c r="E23" s="254" t="s">
        <v>16</v>
      </c>
      <c r="F23" s="230" t="s">
        <v>1563</v>
      </c>
      <c r="G23" s="235"/>
      <c r="H23" s="230" t="s">
        <v>14</v>
      </c>
      <c r="I23" s="236" t="s">
        <v>191</v>
      </c>
      <c r="J23" s="254" t="s">
        <v>1573</v>
      </c>
      <c r="K23" s="230" t="s">
        <v>1603</v>
      </c>
      <c r="L23" s="233">
        <v>46042</v>
      </c>
      <c r="M23" s="233">
        <v>46406</v>
      </c>
    </row>
    <row r="24" spans="1:13" ht="15.6" x14ac:dyDescent="0.3">
      <c r="A24" s="252">
        <v>21</v>
      </c>
      <c r="B24" s="254" t="s">
        <v>1604</v>
      </c>
      <c r="C24" s="254">
        <v>1485616</v>
      </c>
      <c r="D24" s="232" t="s">
        <v>1605</v>
      </c>
      <c r="E24" s="254" t="s">
        <v>16</v>
      </c>
      <c r="F24" s="235" t="s">
        <v>1563</v>
      </c>
      <c r="G24" s="235"/>
      <c r="H24" s="230" t="s">
        <v>14</v>
      </c>
      <c r="I24" s="236" t="s">
        <v>191</v>
      </c>
      <c r="J24" s="254" t="s">
        <v>1573</v>
      </c>
      <c r="K24" s="230" t="s">
        <v>1606</v>
      </c>
      <c r="L24" s="233">
        <v>46042</v>
      </c>
      <c r="M24" s="233">
        <v>46406</v>
      </c>
    </row>
    <row r="25" spans="1:13" ht="15.6" x14ac:dyDescent="0.3">
      <c r="A25" s="252">
        <v>22</v>
      </c>
      <c r="B25" s="254" t="s">
        <v>1607</v>
      </c>
      <c r="C25" s="254">
        <v>1488296</v>
      </c>
      <c r="D25" s="236" t="s">
        <v>1608</v>
      </c>
      <c r="E25" s="254" t="s">
        <v>19</v>
      </c>
      <c r="F25" s="235" t="s">
        <v>1609</v>
      </c>
      <c r="G25" s="235"/>
      <c r="H25" s="238" t="s">
        <v>304</v>
      </c>
      <c r="I25" s="236" t="s">
        <v>195</v>
      </c>
      <c r="J25" s="254" t="s">
        <v>1573</v>
      </c>
      <c r="K25" s="230" t="s">
        <v>1610</v>
      </c>
      <c r="L25" s="233">
        <v>46042</v>
      </c>
      <c r="M25" s="233">
        <v>46406</v>
      </c>
    </row>
    <row r="26" spans="1:13" ht="15.6" x14ac:dyDescent="0.3">
      <c r="A26" s="252">
        <v>23</v>
      </c>
      <c r="B26" s="254" t="s">
        <v>409</v>
      </c>
      <c r="C26" s="254">
        <v>1488297</v>
      </c>
      <c r="D26" s="232" t="s">
        <v>1611</v>
      </c>
      <c r="E26" s="254" t="s">
        <v>19</v>
      </c>
      <c r="F26" s="235" t="s">
        <v>1609</v>
      </c>
      <c r="G26" s="235"/>
      <c r="H26" s="238" t="s">
        <v>304</v>
      </c>
      <c r="I26" s="236" t="s">
        <v>195</v>
      </c>
      <c r="J26" s="254" t="s">
        <v>1573</v>
      </c>
      <c r="K26" s="230" t="s">
        <v>1612</v>
      </c>
      <c r="L26" s="233">
        <v>46042</v>
      </c>
      <c r="M26" s="233">
        <v>46406</v>
      </c>
    </row>
    <row r="27" spans="1:13" ht="31.2" x14ac:dyDescent="0.3">
      <c r="A27" s="252">
        <v>24</v>
      </c>
      <c r="B27" s="254" t="s">
        <v>54</v>
      </c>
      <c r="C27" s="230">
        <v>1482338</v>
      </c>
      <c r="D27" s="232" t="s">
        <v>1613</v>
      </c>
      <c r="E27" s="256" t="s">
        <v>35</v>
      </c>
      <c r="F27" s="235" t="s">
        <v>881</v>
      </c>
      <c r="G27" s="235"/>
      <c r="H27" s="235" t="s">
        <v>20</v>
      </c>
      <c r="I27" s="236" t="s">
        <v>1052</v>
      </c>
      <c r="J27" s="254" t="s">
        <v>1573</v>
      </c>
      <c r="K27" s="230" t="s">
        <v>1614</v>
      </c>
      <c r="L27" s="233">
        <v>46042</v>
      </c>
      <c r="M27" s="233">
        <v>46421</v>
      </c>
    </row>
    <row r="28" spans="1:13" ht="46.8" x14ac:dyDescent="0.3">
      <c r="A28" s="252">
        <v>25</v>
      </c>
      <c r="B28" s="258" t="s">
        <v>56</v>
      </c>
      <c r="C28" s="247">
        <v>1488795</v>
      </c>
      <c r="D28" s="266" t="s">
        <v>1598</v>
      </c>
      <c r="E28" s="256" t="s">
        <v>13</v>
      </c>
      <c r="F28" s="234" t="s">
        <v>273</v>
      </c>
      <c r="G28" s="230"/>
      <c r="H28" s="230" t="s">
        <v>17</v>
      </c>
      <c r="I28" s="236" t="s">
        <v>1535</v>
      </c>
      <c r="J28" s="256" t="s">
        <v>1561</v>
      </c>
      <c r="K28" s="230" t="s">
        <v>1615</v>
      </c>
      <c r="L28" s="233">
        <v>46042</v>
      </c>
      <c r="M28" s="248">
        <v>46412</v>
      </c>
    </row>
    <row r="29" spans="1:13" ht="15.6" x14ac:dyDescent="0.3">
      <c r="A29" s="252">
        <v>26</v>
      </c>
      <c r="B29" s="256" t="s">
        <v>15</v>
      </c>
      <c r="C29" s="235">
        <v>1487963</v>
      </c>
      <c r="D29" s="236" t="s">
        <v>1616</v>
      </c>
      <c r="E29" s="256" t="s">
        <v>16</v>
      </c>
      <c r="F29" s="235" t="s">
        <v>414</v>
      </c>
      <c r="G29" s="235"/>
      <c r="H29" s="230" t="s">
        <v>17</v>
      </c>
      <c r="I29" s="236" t="s">
        <v>190</v>
      </c>
      <c r="J29" s="256" t="s">
        <v>1573</v>
      </c>
      <c r="K29" s="235" t="s">
        <v>1617</v>
      </c>
      <c r="L29" s="240">
        <v>46045</v>
      </c>
      <c r="M29" s="240">
        <v>46432</v>
      </c>
    </row>
    <row r="30" spans="1:13" ht="31.2" x14ac:dyDescent="0.3">
      <c r="A30" s="252">
        <v>27</v>
      </c>
      <c r="B30" s="256" t="s">
        <v>360</v>
      </c>
      <c r="C30" s="235">
        <v>1438719</v>
      </c>
      <c r="D30" s="236" t="s">
        <v>361</v>
      </c>
      <c r="E30" s="256" t="s">
        <v>35</v>
      </c>
      <c r="F30" s="235" t="s">
        <v>1618</v>
      </c>
      <c r="G30" s="235"/>
      <c r="H30" s="235" t="s">
        <v>20</v>
      </c>
      <c r="I30" s="236" t="s">
        <v>1052</v>
      </c>
      <c r="J30" s="256" t="s">
        <v>1573</v>
      </c>
      <c r="K30" s="235" t="s">
        <v>1619</v>
      </c>
      <c r="L30" s="240">
        <v>46045</v>
      </c>
      <c r="M30" s="240">
        <v>46433</v>
      </c>
    </row>
    <row r="31" spans="1:13" ht="15.6" x14ac:dyDescent="0.3">
      <c r="A31" s="252">
        <v>28</v>
      </c>
      <c r="B31" s="256" t="s">
        <v>1620</v>
      </c>
      <c r="C31" s="256">
        <v>1476846</v>
      </c>
      <c r="D31" s="236" t="s">
        <v>1621</v>
      </c>
      <c r="E31" s="256" t="s">
        <v>19</v>
      </c>
      <c r="F31" s="235" t="s">
        <v>242</v>
      </c>
      <c r="G31" s="235"/>
      <c r="H31" s="235" t="s">
        <v>14</v>
      </c>
      <c r="I31" s="236" t="s">
        <v>191</v>
      </c>
      <c r="J31" s="256" t="s">
        <v>1573</v>
      </c>
      <c r="K31" s="235" t="s">
        <v>1622</v>
      </c>
      <c r="L31" s="240">
        <v>46045</v>
      </c>
      <c r="M31" s="240">
        <v>46414</v>
      </c>
    </row>
    <row r="32" spans="1:13" ht="15.6" x14ac:dyDescent="0.3">
      <c r="A32" s="252">
        <v>29</v>
      </c>
      <c r="B32" s="256" t="s">
        <v>1623</v>
      </c>
      <c r="C32" s="256">
        <v>1476848</v>
      </c>
      <c r="D32" s="236" t="s">
        <v>1624</v>
      </c>
      <c r="E32" s="256" t="s">
        <v>19</v>
      </c>
      <c r="F32" s="235" t="s">
        <v>1609</v>
      </c>
      <c r="G32" s="235"/>
      <c r="H32" s="235" t="s">
        <v>14</v>
      </c>
      <c r="I32" s="236" t="s">
        <v>191</v>
      </c>
      <c r="J32" s="256" t="s">
        <v>1573</v>
      </c>
      <c r="K32" s="235" t="s">
        <v>1625</v>
      </c>
      <c r="L32" s="240">
        <v>46045</v>
      </c>
      <c r="M32" s="240">
        <v>46414</v>
      </c>
    </row>
    <row r="33" spans="1:13" ht="31.2" x14ac:dyDescent="0.3">
      <c r="A33" s="252">
        <v>30</v>
      </c>
      <c r="B33" s="256" t="s">
        <v>1626</v>
      </c>
      <c r="C33" s="256">
        <v>844888</v>
      </c>
      <c r="D33" s="236" t="s">
        <v>1627</v>
      </c>
      <c r="E33" s="256" t="s">
        <v>13</v>
      </c>
      <c r="F33" s="230" t="s">
        <v>155</v>
      </c>
      <c r="G33" s="235"/>
      <c r="H33" s="235" t="s">
        <v>14</v>
      </c>
      <c r="I33" s="236" t="s">
        <v>191</v>
      </c>
      <c r="J33" s="256" t="s">
        <v>1573</v>
      </c>
      <c r="K33" s="235" t="s">
        <v>1628</v>
      </c>
      <c r="L33" s="240">
        <v>46048</v>
      </c>
      <c r="M33" s="240">
        <v>46412</v>
      </c>
    </row>
    <row r="34" spans="1:13" ht="15.6" x14ac:dyDescent="0.3">
      <c r="A34" s="252">
        <v>31</v>
      </c>
      <c r="B34" s="256" t="s">
        <v>1629</v>
      </c>
      <c r="C34" s="256">
        <v>1476850</v>
      </c>
      <c r="D34" s="236" t="s">
        <v>1630</v>
      </c>
      <c r="E34" s="256" t="s">
        <v>19</v>
      </c>
      <c r="F34" s="235" t="s">
        <v>1609</v>
      </c>
      <c r="G34" s="235"/>
      <c r="H34" s="235" t="s">
        <v>14</v>
      </c>
      <c r="I34" s="236" t="s">
        <v>191</v>
      </c>
      <c r="J34" s="256" t="s">
        <v>1573</v>
      </c>
      <c r="K34" s="235" t="s">
        <v>1631</v>
      </c>
      <c r="L34" s="240">
        <v>46048</v>
      </c>
      <c r="M34" s="240">
        <v>46414</v>
      </c>
    </row>
    <row r="35" spans="1:13" ht="15.6" x14ac:dyDescent="0.3">
      <c r="A35" s="252">
        <v>32</v>
      </c>
      <c r="B35" s="256" t="s">
        <v>36</v>
      </c>
      <c r="C35" s="256">
        <v>1480434</v>
      </c>
      <c r="D35" s="236" t="s">
        <v>1632</v>
      </c>
      <c r="E35" s="256" t="s">
        <v>19</v>
      </c>
      <c r="F35" s="235" t="s">
        <v>1609</v>
      </c>
      <c r="G35" s="235"/>
      <c r="H35" s="235" t="s">
        <v>1633</v>
      </c>
      <c r="I35" s="236" t="s">
        <v>331</v>
      </c>
      <c r="J35" s="256" t="s">
        <v>1573</v>
      </c>
      <c r="K35" s="235" t="s">
        <v>1634</v>
      </c>
      <c r="L35" s="240">
        <v>46048</v>
      </c>
      <c r="M35" s="240">
        <v>46418</v>
      </c>
    </row>
    <row r="36" spans="1:13" ht="31.2" x14ac:dyDescent="0.3">
      <c r="A36" s="252">
        <v>33</v>
      </c>
      <c r="B36" s="256" t="s">
        <v>1635</v>
      </c>
      <c r="C36" s="256">
        <v>1476020</v>
      </c>
      <c r="D36" s="236" t="s">
        <v>1636</v>
      </c>
      <c r="E36" s="256" t="s">
        <v>19</v>
      </c>
      <c r="F36" s="235" t="s">
        <v>1609</v>
      </c>
      <c r="G36" s="235"/>
      <c r="H36" s="235" t="s">
        <v>1633</v>
      </c>
      <c r="I36" s="236" t="s">
        <v>1637</v>
      </c>
      <c r="J36" s="256" t="s">
        <v>1573</v>
      </c>
      <c r="K36" s="235" t="s">
        <v>1638</v>
      </c>
      <c r="L36" s="240">
        <v>46048</v>
      </c>
      <c r="M36" s="240">
        <v>46412</v>
      </c>
    </row>
    <row r="37" spans="1:13" ht="31.2" x14ac:dyDescent="0.3">
      <c r="A37" s="252">
        <v>34</v>
      </c>
      <c r="B37" s="5" t="s">
        <v>1635</v>
      </c>
      <c r="C37" s="4">
        <v>1480434</v>
      </c>
      <c r="D37" s="17" t="s">
        <v>1636</v>
      </c>
      <c r="E37" s="256" t="s">
        <v>19</v>
      </c>
      <c r="F37" s="235" t="s">
        <v>1609</v>
      </c>
      <c r="G37" s="18"/>
      <c r="H37" s="4" t="s">
        <v>37</v>
      </c>
      <c r="I37" s="29" t="s">
        <v>1637</v>
      </c>
      <c r="J37" s="256" t="s">
        <v>1561</v>
      </c>
      <c r="K37" s="18" t="s">
        <v>1639</v>
      </c>
      <c r="L37" s="39">
        <v>46048</v>
      </c>
      <c r="M37" s="16">
        <v>46412</v>
      </c>
    </row>
    <row r="38" spans="1:13" ht="43.2" x14ac:dyDescent="0.3">
      <c r="A38" s="252">
        <v>35</v>
      </c>
      <c r="B38" s="5" t="s">
        <v>349</v>
      </c>
      <c r="C38" s="4">
        <v>899797</v>
      </c>
      <c r="D38" s="29" t="s">
        <v>350</v>
      </c>
      <c r="E38" s="256" t="s">
        <v>13</v>
      </c>
      <c r="F38" s="234" t="s">
        <v>155</v>
      </c>
      <c r="G38" s="4"/>
      <c r="H38" s="230" t="s">
        <v>17</v>
      </c>
      <c r="I38" s="29" t="s">
        <v>1640</v>
      </c>
      <c r="J38" s="256" t="s">
        <v>1573</v>
      </c>
      <c r="K38" s="5" t="s">
        <v>1641</v>
      </c>
      <c r="L38" s="39">
        <v>46048</v>
      </c>
      <c r="M38" s="16">
        <v>46411</v>
      </c>
    </row>
    <row r="39" spans="1:13" ht="15.6" x14ac:dyDescent="0.3">
      <c r="A39" s="252">
        <v>36</v>
      </c>
      <c r="B39" s="257" t="s">
        <v>129</v>
      </c>
      <c r="C39" s="243">
        <v>1266828</v>
      </c>
      <c r="D39" s="265" t="s">
        <v>1642</v>
      </c>
      <c r="E39" s="262" t="s">
        <v>19</v>
      </c>
      <c r="F39" s="244" t="s">
        <v>160</v>
      </c>
      <c r="G39" s="238"/>
      <c r="H39" s="237" t="s">
        <v>17</v>
      </c>
      <c r="I39" s="245" t="s">
        <v>231</v>
      </c>
      <c r="J39" s="262" t="s">
        <v>1573</v>
      </c>
      <c r="K39" s="237" t="s">
        <v>1643</v>
      </c>
      <c r="L39" s="233">
        <v>46049</v>
      </c>
      <c r="M39" s="233">
        <v>46413</v>
      </c>
    </row>
    <row r="40" spans="1:13" ht="46.8" x14ac:dyDescent="0.3">
      <c r="A40" s="252">
        <v>37</v>
      </c>
      <c r="B40" s="256" t="s">
        <v>67</v>
      </c>
      <c r="C40" s="235">
        <v>854978</v>
      </c>
      <c r="D40" s="236" t="s">
        <v>68</v>
      </c>
      <c r="E40" s="256" t="s">
        <v>13</v>
      </c>
      <c r="F40" s="235" t="s">
        <v>155</v>
      </c>
      <c r="G40" s="235"/>
      <c r="H40" s="235" t="s">
        <v>17</v>
      </c>
      <c r="I40" s="236" t="s">
        <v>1510</v>
      </c>
      <c r="J40" s="256" t="s">
        <v>1561</v>
      </c>
      <c r="K40" s="235" t="s">
        <v>1644</v>
      </c>
      <c r="L40" s="240">
        <v>46049</v>
      </c>
      <c r="M40" s="240">
        <v>46421</v>
      </c>
    </row>
    <row r="41" spans="1:13" ht="46.8" x14ac:dyDescent="0.3">
      <c r="A41" s="252">
        <v>38</v>
      </c>
      <c r="B41" s="256" t="s">
        <v>67</v>
      </c>
      <c r="C41" s="235">
        <v>854978</v>
      </c>
      <c r="D41" s="236" t="s">
        <v>68</v>
      </c>
      <c r="E41" s="256" t="s">
        <v>13</v>
      </c>
      <c r="F41" s="235" t="s">
        <v>1645</v>
      </c>
      <c r="G41" s="235"/>
      <c r="H41" s="235" t="s">
        <v>17</v>
      </c>
      <c r="I41" s="236" t="s">
        <v>1510</v>
      </c>
      <c r="J41" s="256" t="s">
        <v>1561</v>
      </c>
      <c r="K41" s="235" t="s">
        <v>1646</v>
      </c>
      <c r="L41" s="240">
        <v>46049</v>
      </c>
      <c r="M41" s="240">
        <v>46421</v>
      </c>
    </row>
    <row r="42" spans="1:13" ht="31.2" x14ac:dyDescent="0.3">
      <c r="A42" s="252">
        <v>39</v>
      </c>
      <c r="B42" s="5" t="s">
        <v>129</v>
      </c>
      <c r="C42" s="243">
        <v>1266828</v>
      </c>
      <c r="D42" s="17" t="s">
        <v>1642</v>
      </c>
      <c r="E42" s="256" t="s">
        <v>19</v>
      </c>
      <c r="F42" s="8" t="s">
        <v>241</v>
      </c>
      <c r="G42" s="18"/>
      <c r="H42" s="230" t="s">
        <v>17</v>
      </c>
      <c r="I42" s="29" t="s">
        <v>231</v>
      </c>
      <c r="J42" s="256" t="s">
        <v>1561</v>
      </c>
      <c r="K42" s="5" t="s">
        <v>1647</v>
      </c>
      <c r="L42" s="39">
        <v>46049</v>
      </c>
      <c r="M42" s="16">
        <v>46360</v>
      </c>
    </row>
    <row r="43" spans="1:13" ht="31.2" x14ac:dyDescent="0.3">
      <c r="A43" s="252">
        <v>40</v>
      </c>
      <c r="B43" s="256" t="s">
        <v>73</v>
      </c>
      <c r="C43" s="235">
        <v>1490350</v>
      </c>
      <c r="D43" s="236" t="s">
        <v>1648</v>
      </c>
      <c r="E43" s="256" t="s">
        <v>13</v>
      </c>
      <c r="F43" s="234" t="s">
        <v>273</v>
      </c>
      <c r="G43" s="235"/>
      <c r="H43" s="230" t="s">
        <v>17</v>
      </c>
      <c r="I43" s="236" t="s">
        <v>1594</v>
      </c>
      <c r="J43" s="256" t="s">
        <v>1573</v>
      </c>
      <c r="K43" s="235" t="s">
        <v>1649</v>
      </c>
      <c r="L43" s="240">
        <v>46051</v>
      </c>
      <c r="M43" s="240">
        <v>46416</v>
      </c>
    </row>
    <row r="44" spans="1:13" ht="31.2" x14ac:dyDescent="0.3">
      <c r="A44" s="252">
        <v>41</v>
      </c>
      <c r="B44" s="127" t="s">
        <v>36</v>
      </c>
      <c r="C44" s="242">
        <v>1480434</v>
      </c>
      <c r="D44" s="17" t="s">
        <v>1632</v>
      </c>
      <c r="E44" s="256" t="s">
        <v>19</v>
      </c>
      <c r="F44" s="235" t="s">
        <v>1609</v>
      </c>
      <c r="G44" s="18"/>
      <c r="H44" s="4" t="s">
        <v>37</v>
      </c>
      <c r="I44" s="29" t="s">
        <v>1650</v>
      </c>
      <c r="J44" s="256" t="s">
        <v>1561</v>
      </c>
      <c r="K44" s="4" t="s">
        <v>1651</v>
      </c>
      <c r="L44" s="39">
        <v>46054</v>
      </c>
      <c r="M44" s="16">
        <v>46418</v>
      </c>
    </row>
    <row r="45" spans="1:13" ht="31.2" x14ac:dyDescent="0.3">
      <c r="A45" s="252">
        <v>42</v>
      </c>
      <c r="B45" s="5" t="s">
        <v>51</v>
      </c>
      <c r="C45" s="4">
        <v>1490746</v>
      </c>
      <c r="D45" s="17" t="s">
        <v>1652</v>
      </c>
      <c r="E45" s="23" t="s">
        <v>16</v>
      </c>
      <c r="F45" s="18" t="s">
        <v>1563</v>
      </c>
      <c r="G45" s="18"/>
      <c r="H45" s="230" t="s">
        <v>17</v>
      </c>
      <c r="I45" s="236" t="s">
        <v>1594</v>
      </c>
      <c r="J45" s="256" t="s">
        <v>1561</v>
      </c>
      <c r="K45" s="53" t="s">
        <v>1653</v>
      </c>
      <c r="L45" s="39">
        <v>46055</v>
      </c>
      <c r="M45" s="16">
        <v>46443</v>
      </c>
    </row>
    <row r="46" spans="1:13" ht="15.6" x14ac:dyDescent="0.3">
      <c r="A46" s="252">
        <v>43</v>
      </c>
      <c r="B46" s="5" t="s">
        <v>51</v>
      </c>
      <c r="C46" s="4">
        <v>1490746</v>
      </c>
      <c r="D46" s="17" t="s">
        <v>1652</v>
      </c>
      <c r="E46" s="23" t="s">
        <v>16</v>
      </c>
      <c r="F46" s="18" t="s">
        <v>1654</v>
      </c>
      <c r="G46" s="18"/>
      <c r="H46" s="230" t="s">
        <v>17</v>
      </c>
      <c r="I46" s="236" t="s">
        <v>1594</v>
      </c>
      <c r="J46" s="5" t="s">
        <v>18</v>
      </c>
      <c r="K46" s="241" t="s">
        <v>1655</v>
      </c>
      <c r="L46" s="39">
        <v>46055</v>
      </c>
      <c r="M46" s="16">
        <v>46443</v>
      </c>
    </row>
    <row r="47" spans="1:13" ht="15.6" x14ac:dyDescent="0.3">
      <c r="A47" s="252">
        <v>44</v>
      </c>
      <c r="B47" s="5" t="s">
        <v>52</v>
      </c>
      <c r="C47" s="4">
        <v>1490747</v>
      </c>
      <c r="D47" s="17" t="s">
        <v>1656</v>
      </c>
      <c r="E47" s="23" t="s">
        <v>16</v>
      </c>
      <c r="F47" s="18" t="s">
        <v>1654</v>
      </c>
      <c r="G47" s="18"/>
      <c r="H47" s="230" t="s">
        <v>17</v>
      </c>
      <c r="I47" s="236" t="s">
        <v>1594</v>
      </c>
      <c r="J47" s="256" t="s">
        <v>1573</v>
      </c>
      <c r="K47" s="53" t="s">
        <v>1657</v>
      </c>
      <c r="L47" s="39">
        <v>46055</v>
      </c>
      <c r="M47" s="16">
        <v>46443</v>
      </c>
    </row>
    <row r="48" spans="1:13" ht="28.8" x14ac:dyDescent="0.3">
      <c r="A48" s="252">
        <v>45</v>
      </c>
      <c r="B48" s="5" t="s">
        <v>1658</v>
      </c>
      <c r="C48" s="5">
        <v>1483516</v>
      </c>
      <c r="D48" s="17" t="s">
        <v>1659</v>
      </c>
      <c r="E48" s="23" t="s">
        <v>16</v>
      </c>
      <c r="F48" s="18" t="s">
        <v>1660</v>
      </c>
      <c r="G48" s="18"/>
      <c r="H48" s="4" t="s">
        <v>37</v>
      </c>
      <c r="I48" s="29" t="s">
        <v>1661</v>
      </c>
      <c r="J48" s="256" t="s">
        <v>1573</v>
      </c>
      <c r="K48" s="53" t="s">
        <v>1662</v>
      </c>
      <c r="L48" s="39">
        <v>46055</v>
      </c>
      <c r="M48" s="16">
        <v>46419</v>
      </c>
    </row>
    <row r="49" spans="1:13" ht="57.6" x14ac:dyDescent="0.3">
      <c r="A49" s="252">
        <v>46</v>
      </c>
      <c r="B49" s="5" t="s">
        <v>545</v>
      </c>
      <c r="C49" s="5">
        <v>1491909</v>
      </c>
      <c r="D49" s="29" t="s">
        <v>1663</v>
      </c>
      <c r="E49" s="235" t="s">
        <v>13</v>
      </c>
      <c r="F49" s="234" t="s">
        <v>155</v>
      </c>
      <c r="G49" s="18"/>
      <c r="H49" s="4" t="s">
        <v>102</v>
      </c>
      <c r="I49" s="29" t="s">
        <v>1664</v>
      </c>
      <c r="J49" s="256" t="s">
        <v>1573</v>
      </c>
      <c r="K49" s="4" t="s">
        <v>1665</v>
      </c>
      <c r="L49" s="16">
        <v>46056</v>
      </c>
      <c r="M49" s="16">
        <v>46429</v>
      </c>
    </row>
    <row r="50" spans="1:13" ht="15.6" x14ac:dyDescent="0.3">
      <c r="A50" s="252">
        <v>47</v>
      </c>
      <c r="B50" s="5" t="s">
        <v>374</v>
      </c>
      <c r="C50" s="4">
        <v>1491620</v>
      </c>
      <c r="D50" s="17" t="s">
        <v>1666</v>
      </c>
      <c r="E50" s="235" t="s">
        <v>19</v>
      </c>
      <c r="F50" s="8" t="s">
        <v>1667</v>
      </c>
      <c r="G50" s="18"/>
      <c r="H50" s="230" t="s">
        <v>17</v>
      </c>
      <c r="I50" s="236" t="s">
        <v>1594</v>
      </c>
      <c r="J50" s="256" t="s">
        <v>1573</v>
      </c>
      <c r="K50" s="53" t="s">
        <v>1668</v>
      </c>
      <c r="L50" s="39">
        <v>46057</v>
      </c>
      <c r="M50" s="16">
        <v>46421</v>
      </c>
    </row>
    <row r="51" spans="1:13" ht="15.6" x14ac:dyDescent="0.3">
      <c r="A51" s="252">
        <v>48</v>
      </c>
      <c r="B51" s="5" t="s">
        <v>326</v>
      </c>
      <c r="C51" s="4">
        <v>1491621</v>
      </c>
      <c r="D51" s="17" t="s">
        <v>1669</v>
      </c>
      <c r="E51" s="235" t="s">
        <v>19</v>
      </c>
      <c r="F51" s="8" t="s">
        <v>1667</v>
      </c>
      <c r="G51" s="18"/>
      <c r="H51" s="230" t="s">
        <v>17</v>
      </c>
      <c r="I51" s="236" t="s">
        <v>1594</v>
      </c>
      <c r="J51" s="256" t="s">
        <v>1573</v>
      </c>
      <c r="K51" s="53" t="s">
        <v>1670</v>
      </c>
      <c r="L51" s="39">
        <v>46057</v>
      </c>
      <c r="M51" s="16">
        <v>46421</v>
      </c>
    </row>
    <row r="52" spans="1:13" ht="31.2" x14ac:dyDescent="0.3">
      <c r="A52" s="252">
        <v>49</v>
      </c>
      <c r="B52" s="5" t="s">
        <v>1671</v>
      </c>
      <c r="C52" s="5">
        <v>1480315</v>
      </c>
      <c r="D52" s="29" t="s">
        <v>1672</v>
      </c>
      <c r="E52" s="235" t="s">
        <v>13</v>
      </c>
      <c r="F52" s="234" t="s">
        <v>155</v>
      </c>
      <c r="G52" s="18"/>
      <c r="H52" s="235" t="s">
        <v>14</v>
      </c>
      <c r="I52" s="236" t="s">
        <v>191</v>
      </c>
      <c r="J52" s="256" t="s">
        <v>1573</v>
      </c>
      <c r="K52" s="53" t="s">
        <v>1673</v>
      </c>
      <c r="L52" s="39">
        <v>46059</v>
      </c>
      <c r="M52" s="16">
        <v>46423</v>
      </c>
    </row>
    <row r="53" spans="1:13" ht="31.2" x14ac:dyDescent="0.3">
      <c r="A53" s="252">
        <v>50</v>
      </c>
      <c r="B53" s="5" t="s">
        <v>1671</v>
      </c>
      <c r="C53" s="4">
        <v>1480315</v>
      </c>
      <c r="D53" s="29" t="s">
        <v>1672</v>
      </c>
      <c r="E53" s="235" t="s">
        <v>13</v>
      </c>
      <c r="F53" s="234" t="s">
        <v>155</v>
      </c>
      <c r="G53" s="18"/>
      <c r="H53" s="235" t="s">
        <v>14</v>
      </c>
      <c r="I53" s="236" t="s">
        <v>191</v>
      </c>
      <c r="J53" s="256" t="s">
        <v>1561</v>
      </c>
      <c r="K53" s="53" t="s">
        <v>1674</v>
      </c>
      <c r="L53" s="39">
        <v>46059</v>
      </c>
      <c r="M53" s="16">
        <v>46423</v>
      </c>
    </row>
    <row r="54" spans="1:13" ht="15.6" x14ac:dyDescent="0.3">
      <c r="A54" s="252">
        <v>51</v>
      </c>
      <c r="B54" s="5" t="s">
        <v>27</v>
      </c>
      <c r="C54" s="4">
        <v>1276348</v>
      </c>
      <c r="D54" s="17" t="s">
        <v>28</v>
      </c>
      <c r="E54" s="235" t="s">
        <v>19</v>
      </c>
      <c r="F54" s="8" t="s">
        <v>241</v>
      </c>
      <c r="G54" s="18"/>
      <c r="H54" s="230" t="s">
        <v>17</v>
      </c>
      <c r="I54" s="236" t="s">
        <v>1594</v>
      </c>
      <c r="J54" s="256" t="s">
        <v>1573</v>
      </c>
      <c r="K54" s="53" t="s">
        <v>1675</v>
      </c>
      <c r="L54" s="39">
        <v>46059</v>
      </c>
      <c r="M54" s="16">
        <v>46423</v>
      </c>
    </row>
    <row r="55" spans="1:13" s="1" customFormat="1" ht="15.6" x14ac:dyDescent="0.3">
      <c r="A55" s="252">
        <v>52</v>
      </c>
      <c r="B55" s="5" t="s">
        <v>50</v>
      </c>
      <c r="C55" s="4">
        <v>1484908</v>
      </c>
      <c r="D55" s="29" t="s">
        <v>1676</v>
      </c>
      <c r="E55" s="18" t="s">
        <v>16</v>
      </c>
      <c r="F55" s="18" t="s">
        <v>1563</v>
      </c>
      <c r="G55" s="18"/>
      <c r="H55" s="230" t="s">
        <v>17</v>
      </c>
      <c r="I55" s="236" t="s">
        <v>1594</v>
      </c>
      <c r="J55" s="256" t="s">
        <v>1573</v>
      </c>
      <c r="K55" s="53" t="s">
        <v>1677</v>
      </c>
      <c r="L55" s="39">
        <v>46062</v>
      </c>
      <c r="M55" s="16">
        <v>46359</v>
      </c>
    </row>
    <row r="56" spans="1:13" ht="15.6" x14ac:dyDescent="0.3">
      <c r="A56" s="252">
        <v>53</v>
      </c>
      <c r="B56" s="5" t="s">
        <v>1678</v>
      </c>
      <c r="C56" s="5">
        <v>1487808</v>
      </c>
      <c r="D56" s="29" t="s">
        <v>1679</v>
      </c>
      <c r="E56" s="235" t="s">
        <v>19</v>
      </c>
      <c r="F56" s="8" t="s">
        <v>242</v>
      </c>
      <c r="G56" s="18"/>
      <c r="H56" s="18" t="s">
        <v>1680</v>
      </c>
      <c r="I56" s="29" t="s">
        <v>195</v>
      </c>
      <c r="J56" s="256" t="s">
        <v>1573</v>
      </c>
      <c r="K56" s="53" t="s">
        <v>1681</v>
      </c>
      <c r="L56" s="39">
        <v>46062</v>
      </c>
      <c r="M56" s="16">
        <v>46449</v>
      </c>
    </row>
    <row r="57" spans="1:13" ht="28.8" x14ac:dyDescent="0.3">
      <c r="A57" s="252">
        <v>54</v>
      </c>
      <c r="B57" s="5" t="s">
        <v>1682</v>
      </c>
      <c r="C57" s="5">
        <v>1487806</v>
      </c>
      <c r="D57" s="29" t="s">
        <v>1683</v>
      </c>
      <c r="E57" s="235" t="s">
        <v>19</v>
      </c>
      <c r="F57" s="8" t="s">
        <v>1609</v>
      </c>
      <c r="G57" s="18"/>
      <c r="H57" s="18" t="s">
        <v>1680</v>
      </c>
      <c r="I57" s="29" t="s">
        <v>195</v>
      </c>
      <c r="J57" s="256" t="s">
        <v>1573</v>
      </c>
      <c r="K57" s="53" t="s">
        <v>1684</v>
      </c>
      <c r="L57" s="39">
        <v>46062</v>
      </c>
      <c r="M57" s="16">
        <v>46449</v>
      </c>
    </row>
    <row r="58" spans="1:13" ht="30.75" customHeight="1" x14ac:dyDescent="0.3">
      <c r="A58" s="252">
        <v>55</v>
      </c>
      <c r="B58" s="5" t="s">
        <v>1685</v>
      </c>
      <c r="C58" s="5">
        <v>1487807</v>
      </c>
      <c r="D58" s="29" t="s">
        <v>1686</v>
      </c>
      <c r="E58" s="235" t="s">
        <v>19</v>
      </c>
      <c r="F58" s="8" t="s">
        <v>242</v>
      </c>
      <c r="G58" s="18"/>
      <c r="H58" s="18" t="s">
        <v>1680</v>
      </c>
      <c r="I58" s="29" t="s">
        <v>195</v>
      </c>
      <c r="J58" s="256" t="s">
        <v>1573</v>
      </c>
      <c r="K58" s="241" t="s">
        <v>1687</v>
      </c>
      <c r="L58" s="39">
        <v>46062</v>
      </c>
      <c r="M58" s="16">
        <v>46449</v>
      </c>
    </row>
    <row r="59" spans="1:13" ht="15.6" x14ac:dyDescent="0.3">
      <c r="A59" s="252">
        <v>56</v>
      </c>
      <c r="B59" s="5" t="s">
        <v>1688</v>
      </c>
      <c r="C59" s="5">
        <v>1487809</v>
      </c>
      <c r="D59" s="17" t="s">
        <v>1689</v>
      </c>
      <c r="E59" s="235" t="s">
        <v>19</v>
      </c>
      <c r="F59" s="18" t="s">
        <v>242</v>
      </c>
      <c r="G59" s="18"/>
      <c r="H59" s="18" t="s">
        <v>1680</v>
      </c>
      <c r="I59" s="29" t="s">
        <v>195</v>
      </c>
      <c r="J59" s="256" t="s">
        <v>1573</v>
      </c>
      <c r="K59" s="5" t="s">
        <v>1690</v>
      </c>
      <c r="L59" s="39">
        <v>46062</v>
      </c>
      <c r="M59" s="16">
        <v>46449</v>
      </c>
    </row>
    <row r="60" spans="1:13" ht="48" customHeight="1" x14ac:dyDescent="0.3">
      <c r="A60" s="252">
        <v>57</v>
      </c>
      <c r="B60" s="5" t="s">
        <v>274</v>
      </c>
      <c r="C60" s="4">
        <v>1263400</v>
      </c>
      <c r="D60" s="29" t="s">
        <v>1691</v>
      </c>
      <c r="E60" s="235" t="s">
        <v>19</v>
      </c>
      <c r="F60" s="235" t="s">
        <v>160</v>
      </c>
      <c r="G60" s="18"/>
      <c r="H60" s="230" t="s">
        <v>17</v>
      </c>
      <c r="I60" s="29" t="s">
        <v>231</v>
      </c>
      <c r="J60" s="5" t="s">
        <v>18</v>
      </c>
      <c r="K60" s="53" t="s">
        <v>1692</v>
      </c>
      <c r="L60" s="39">
        <v>46063</v>
      </c>
      <c r="M60" s="16">
        <v>46427</v>
      </c>
    </row>
    <row r="61" spans="1:13" ht="31.2" x14ac:dyDescent="0.3">
      <c r="A61" s="252">
        <v>58</v>
      </c>
      <c r="B61" s="5" t="s">
        <v>274</v>
      </c>
      <c r="C61" s="4">
        <v>1263400</v>
      </c>
      <c r="D61" s="29" t="s">
        <v>1691</v>
      </c>
      <c r="E61" s="235" t="s">
        <v>19</v>
      </c>
      <c r="F61" s="235" t="s">
        <v>160</v>
      </c>
      <c r="G61" s="18"/>
      <c r="H61" s="230" t="s">
        <v>17</v>
      </c>
      <c r="I61" s="29" t="s">
        <v>231</v>
      </c>
      <c r="J61" s="256" t="s">
        <v>1561</v>
      </c>
      <c r="K61" s="53" t="s">
        <v>1693</v>
      </c>
      <c r="L61" s="39">
        <v>46063</v>
      </c>
      <c r="M61" s="16">
        <v>46427</v>
      </c>
    </row>
    <row r="62" spans="1:13" ht="31.2" x14ac:dyDescent="0.3">
      <c r="A62" s="252">
        <v>59</v>
      </c>
      <c r="B62" s="5" t="s">
        <v>1694</v>
      </c>
      <c r="C62" s="4">
        <v>1490524</v>
      </c>
      <c r="D62" s="17" t="s">
        <v>1695</v>
      </c>
      <c r="E62" s="235" t="s">
        <v>13</v>
      </c>
      <c r="F62" s="234" t="s">
        <v>155</v>
      </c>
      <c r="G62" s="5"/>
      <c r="H62" s="230" t="s">
        <v>17</v>
      </c>
      <c r="I62" s="29" t="s">
        <v>1520</v>
      </c>
      <c r="J62" s="5" t="s">
        <v>18</v>
      </c>
      <c r="K62" s="5" t="s">
        <v>1696</v>
      </c>
      <c r="L62" s="39">
        <v>46066</v>
      </c>
      <c r="M62" s="39">
        <v>46440</v>
      </c>
    </row>
    <row r="63" spans="1:13" ht="31.2" x14ac:dyDescent="0.3">
      <c r="A63" s="252">
        <v>60</v>
      </c>
      <c r="B63" s="5" t="s">
        <v>1694</v>
      </c>
      <c r="C63" s="4">
        <v>1490524</v>
      </c>
      <c r="D63" s="17" t="s">
        <v>1695</v>
      </c>
      <c r="E63" s="235" t="s">
        <v>13</v>
      </c>
      <c r="F63" s="234" t="s">
        <v>155</v>
      </c>
      <c r="G63" s="5"/>
      <c r="H63" s="230" t="s">
        <v>17</v>
      </c>
      <c r="I63" s="29" t="s">
        <v>1520</v>
      </c>
      <c r="J63" s="23" t="s">
        <v>1561</v>
      </c>
      <c r="K63" s="5" t="s">
        <v>1697</v>
      </c>
      <c r="L63" s="39">
        <v>46066</v>
      </c>
      <c r="M63" s="39">
        <v>46440</v>
      </c>
    </row>
    <row r="64" spans="1:13" ht="31.2" x14ac:dyDescent="0.3">
      <c r="A64" s="252">
        <v>61</v>
      </c>
      <c r="B64" s="5" t="s">
        <v>178</v>
      </c>
      <c r="C64" s="4">
        <v>1485270</v>
      </c>
      <c r="D64" s="17" t="s">
        <v>179</v>
      </c>
      <c r="E64" s="235" t="s">
        <v>35</v>
      </c>
      <c r="F64" s="5" t="s">
        <v>881</v>
      </c>
      <c r="G64" s="5"/>
      <c r="H64" s="5" t="s">
        <v>20</v>
      </c>
      <c r="I64" s="17" t="s">
        <v>1052</v>
      </c>
      <c r="J64" s="256" t="s">
        <v>1573</v>
      </c>
      <c r="K64" s="5" t="s">
        <v>1698</v>
      </c>
      <c r="L64" s="39">
        <v>46069</v>
      </c>
      <c r="M64" s="39">
        <v>46447</v>
      </c>
    </row>
    <row r="65" spans="1:13" ht="31.2" x14ac:dyDescent="0.3">
      <c r="A65" s="252">
        <v>62</v>
      </c>
      <c r="B65" s="5" t="s">
        <v>65</v>
      </c>
      <c r="C65" s="4">
        <v>1271738</v>
      </c>
      <c r="D65" s="17" t="s">
        <v>593</v>
      </c>
      <c r="E65" s="235" t="s">
        <v>16</v>
      </c>
      <c r="F65" s="5" t="s">
        <v>414</v>
      </c>
      <c r="G65" s="5"/>
      <c r="H65" s="230" t="s">
        <v>17</v>
      </c>
      <c r="I65" s="29" t="s">
        <v>231</v>
      </c>
      <c r="J65" s="256" t="s">
        <v>1561</v>
      </c>
      <c r="K65" s="251" t="s">
        <v>1699</v>
      </c>
      <c r="L65" s="39">
        <v>46073</v>
      </c>
      <c r="M65" s="39">
        <v>46453</v>
      </c>
    </row>
    <row r="66" spans="1:13" ht="54" customHeight="1" x14ac:dyDescent="0.3">
      <c r="A66" s="252">
        <v>63</v>
      </c>
      <c r="B66" s="5" t="s">
        <v>65</v>
      </c>
      <c r="C66" s="4">
        <v>1271738</v>
      </c>
      <c r="D66" s="17" t="s">
        <v>593</v>
      </c>
      <c r="E66" s="235" t="s">
        <v>16</v>
      </c>
      <c r="F66" s="5" t="s">
        <v>414</v>
      </c>
      <c r="G66" s="5"/>
      <c r="H66" s="230" t="s">
        <v>17</v>
      </c>
      <c r="I66" s="29" t="s">
        <v>231</v>
      </c>
      <c r="J66" s="256" t="s">
        <v>1573</v>
      </c>
      <c r="K66" s="5" t="s">
        <v>1700</v>
      </c>
      <c r="L66" s="39">
        <v>46073</v>
      </c>
      <c r="M66" s="39">
        <v>46453</v>
      </c>
    </row>
    <row r="67" spans="1:13" ht="33.75" customHeight="1" x14ac:dyDescent="0.3">
      <c r="A67" s="252">
        <v>64</v>
      </c>
      <c r="B67" s="5" t="s">
        <v>1701</v>
      </c>
      <c r="C67" s="4">
        <v>1362589</v>
      </c>
      <c r="D67" s="17" t="s">
        <v>1702</v>
      </c>
      <c r="E67" s="235" t="s">
        <v>35</v>
      </c>
      <c r="F67" s="23" t="s">
        <v>1618</v>
      </c>
      <c r="G67" s="5"/>
      <c r="H67" s="230" t="s">
        <v>17</v>
      </c>
      <c r="I67" s="17" t="s">
        <v>1052</v>
      </c>
      <c r="J67" s="256" t="s">
        <v>1573</v>
      </c>
      <c r="K67" s="5" t="s">
        <v>1703</v>
      </c>
      <c r="L67" s="39">
        <v>46074</v>
      </c>
      <c r="M67" s="39">
        <v>46439</v>
      </c>
    </row>
    <row r="68" spans="1:13" ht="43.2" x14ac:dyDescent="0.3">
      <c r="A68" s="252">
        <v>65</v>
      </c>
      <c r="B68" s="5" t="s">
        <v>367</v>
      </c>
      <c r="C68" s="4">
        <v>1442755</v>
      </c>
      <c r="D68" s="17" t="s">
        <v>628</v>
      </c>
      <c r="E68" s="4" t="s">
        <v>16</v>
      </c>
      <c r="F68" s="5" t="s">
        <v>414</v>
      </c>
      <c r="G68" s="5"/>
      <c r="H68" s="230" t="s">
        <v>17</v>
      </c>
      <c r="I68" s="29" t="s">
        <v>1535</v>
      </c>
      <c r="J68" s="256" t="s">
        <v>1573</v>
      </c>
      <c r="K68" s="5" t="s">
        <v>1704</v>
      </c>
      <c r="L68" s="39">
        <v>46078</v>
      </c>
      <c r="M68" s="39">
        <v>46461</v>
      </c>
    </row>
    <row r="69" spans="1:13" ht="48" customHeight="1" x14ac:dyDescent="0.3">
      <c r="A69" s="252">
        <v>66</v>
      </c>
      <c r="B69" s="5" t="s">
        <v>58</v>
      </c>
      <c r="C69" s="4">
        <v>1437236</v>
      </c>
      <c r="D69" s="17" t="s">
        <v>1705</v>
      </c>
      <c r="E69" s="235" t="s">
        <v>16</v>
      </c>
      <c r="F69" s="234" t="s">
        <v>414</v>
      </c>
      <c r="G69" s="5"/>
      <c r="H69" s="4" t="s">
        <v>17</v>
      </c>
      <c r="I69" s="17" t="s">
        <v>231</v>
      </c>
      <c r="J69" s="256" t="s">
        <v>1573</v>
      </c>
      <c r="K69" s="5" t="s">
        <v>1706</v>
      </c>
      <c r="L69" s="39">
        <v>46083</v>
      </c>
      <c r="M69" s="39">
        <v>46448</v>
      </c>
    </row>
    <row r="70" spans="1:13" ht="48" customHeight="1" x14ac:dyDescent="0.3">
      <c r="A70" s="252">
        <v>67</v>
      </c>
      <c r="B70" s="5" t="s">
        <v>46</v>
      </c>
      <c r="C70" s="4">
        <v>1494270</v>
      </c>
      <c r="D70" s="17" t="s">
        <v>1707</v>
      </c>
      <c r="E70" s="18" t="s">
        <v>13</v>
      </c>
      <c r="F70" s="234" t="s">
        <v>155</v>
      </c>
      <c r="G70" s="5"/>
      <c r="H70" s="230" t="s">
        <v>17</v>
      </c>
      <c r="I70" s="17" t="s">
        <v>190</v>
      </c>
      <c r="J70" s="5" t="s">
        <v>18</v>
      </c>
      <c r="K70" s="5" t="s">
        <v>1708</v>
      </c>
      <c r="L70" s="39">
        <v>46083</v>
      </c>
      <c r="M70" s="39">
        <v>46447</v>
      </c>
    </row>
    <row r="71" spans="1:13" ht="58.5" customHeight="1" x14ac:dyDescent="0.3">
      <c r="A71" s="252">
        <v>68</v>
      </c>
      <c r="B71" s="5" t="s">
        <v>46</v>
      </c>
      <c r="C71" s="4">
        <v>1494270</v>
      </c>
      <c r="D71" s="17" t="s">
        <v>1707</v>
      </c>
      <c r="E71" s="18" t="s">
        <v>13</v>
      </c>
      <c r="F71" s="234" t="s">
        <v>155</v>
      </c>
      <c r="G71" s="5"/>
      <c r="H71" s="230" t="s">
        <v>17</v>
      </c>
      <c r="I71" s="17" t="s">
        <v>190</v>
      </c>
      <c r="J71" s="256" t="s">
        <v>1561</v>
      </c>
      <c r="K71" s="5" t="s">
        <v>1709</v>
      </c>
      <c r="L71" s="39">
        <v>46083</v>
      </c>
      <c r="M71" s="39">
        <v>46447</v>
      </c>
    </row>
    <row r="72" spans="1:13" ht="29.25" customHeight="1" x14ac:dyDescent="0.3">
      <c r="A72" s="252">
        <v>69</v>
      </c>
      <c r="B72" s="5" t="s">
        <v>177</v>
      </c>
      <c r="C72" s="4">
        <v>1491292</v>
      </c>
      <c r="D72" s="17" t="s">
        <v>1710</v>
      </c>
      <c r="E72" s="235" t="s">
        <v>16</v>
      </c>
      <c r="F72" s="5" t="s">
        <v>1563</v>
      </c>
      <c r="G72" s="5"/>
      <c r="H72" s="230" t="s">
        <v>17</v>
      </c>
      <c r="I72" s="17" t="s">
        <v>190</v>
      </c>
      <c r="J72" s="256" t="s">
        <v>1561</v>
      </c>
      <c r="K72" s="5" t="s">
        <v>1711</v>
      </c>
      <c r="L72" s="39">
        <v>46084</v>
      </c>
      <c r="M72" s="39">
        <v>46427</v>
      </c>
    </row>
    <row r="73" spans="1:13" ht="28.8" x14ac:dyDescent="0.3">
      <c r="A73" s="252">
        <v>70</v>
      </c>
      <c r="B73" s="5" t="s">
        <v>61</v>
      </c>
      <c r="C73" s="4"/>
      <c r="D73" s="17" t="s">
        <v>1712</v>
      </c>
      <c r="E73" s="235" t="s">
        <v>16</v>
      </c>
      <c r="F73" s="5" t="s">
        <v>414</v>
      </c>
      <c r="G73" s="5"/>
      <c r="H73" s="230" t="s">
        <v>17</v>
      </c>
      <c r="I73" s="29" t="s">
        <v>1713</v>
      </c>
      <c r="J73" s="5" t="s">
        <v>18</v>
      </c>
      <c r="K73" s="5" t="s">
        <v>1714</v>
      </c>
      <c r="L73" s="39">
        <v>46086</v>
      </c>
      <c r="M73" s="39">
        <v>46424</v>
      </c>
    </row>
    <row r="74" spans="1:13" ht="15.6" x14ac:dyDescent="0.3">
      <c r="A74" s="252">
        <v>71</v>
      </c>
      <c r="B74" s="5" t="s">
        <v>362</v>
      </c>
      <c r="C74" s="4">
        <v>1495809</v>
      </c>
      <c r="D74" s="17" t="s">
        <v>1715</v>
      </c>
      <c r="E74" s="4" t="s">
        <v>19</v>
      </c>
      <c r="F74" s="5" t="s">
        <v>160</v>
      </c>
      <c r="G74" s="5"/>
      <c r="H74" s="230" t="s">
        <v>17</v>
      </c>
      <c r="I74" s="17" t="s">
        <v>190</v>
      </c>
      <c r="J74" s="5" t="s">
        <v>18</v>
      </c>
      <c r="K74" s="5" t="s">
        <v>1716</v>
      </c>
      <c r="L74" s="39">
        <v>46086</v>
      </c>
      <c r="M74" s="5"/>
    </row>
    <row r="75" spans="1:13" ht="15" customHeight="1" x14ac:dyDescent="0.3">
      <c r="A75" s="252">
        <v>72</v>
      </c>
      <c r="B75" s="5" t="s">
        <v>1717</v>
      </c>
      <c r="C75" s="4">
        <v>1272402</v>
      </c>
      <c r="D75" s="17" t="s">
        <v>1718</v>
      </c>
      <c r="E75" s="18" t="s">
        <v>19</v>
      </c>
      <c r="F75" s="18" t="s">
        <v>160</v>
      </c>
      <c r="G75" s="18"/>
      <c r="H75" s="230" t="s">
        <v>17</v>
      </c>
      <c r="I75" s="29" t="s">
        <v>231</v>
      </c>
      <c r="J75" s="5" t="s">
        <v>1573</v>
      </c>
      <c r="K75" s="5" t="s">
        <v>1719</v>
      </c>
      <c r="L75" s="39">
        <v>46419</v>
      </c>
      <c r="M75" s="16">
        <v>46055</v>
      </c>
    </row>
    <row r="76" spans="1:13" ht="15.6" x14ac:dyDescent="0.3">
      <c r="A76" s="252">
        <v>73</v>
      </c>
      <c r="B76" s="5" t="s">
        <v>177</v>
      </c>
      <c r="C76" s="4">
        <v>1491292</v>
      </c>
      <c r="D76" s="17" t="s">
        <v>1710</v>
      </c>
      <c r="E76" s="235" t="s">
        <v>16</v>
      </c>
      <c r="F76" s="5" t="s">
        <v>1563</v>
      </c>
      <c r="G76" s="5"/>
      <c r="H76" s="230" t="s">
        <v>17</v>
      </c>
      <c r="I76" s="17" t="s">
        <v>190</v>
      </c>
      <c r="J76" s="5" t="s">
        <v>18</v>
      </c>
      <c r="K76" s="5" t="s">
        <v>1720</v>
      </c>
      <c r="L76" s="5"/>
      <c r="M76" s="5"/>
    </row>
    <row r="77" spans="1:13" ht="30" customHeight="1" x14ac:dyDescent="0.3">
      <c r="A77" s="252">
        <v>74</v>
      </c>
      <c r="B77" s="5" t="s">
        <v>1721</v>
      </c>
      <c r="C77" s="5">
        <v>1491751</v>
      </c>
      <c r="D77" s="17" t="s">
        <v>1722</v>
      </c>
      <c r="E77" s="235" t="s">
        <v>16</v>
      </c>
      <c r="F77" s="5" t="s">
        <v>1563</v>
      </c>
      <c r="G77" s="5"/>
      <c r="H77" s="4" t="s">
        <v>14</v>
      </c>
      <c r="I77" s="17" t="s">
        <v>248</v>
      </c>
      <c r="J77" s="5" t="s">
        <v>18</v>
      </c>
      <c r="K77" s="5" t="s">
        <v>1723</v>
      </c>
      <c r="L77" s="39">
        <v>46090</v>
      </c>
      <c r="M77" s="39">
        <v>46394</v>
      </c>
    </row>
    <row r="78" spans="1:13" ht="33.75" customHeight="1" x14ac:dyDescent="0.3">
      <c r="A78" s="252">
        <v>75</v>
      </c>
      <c r="B78" s="5" t="s">
        <v>1724</v>
      </c>
      <c r="C78" s="267">
        <v>1491749</v>
      </c>
      <c r="D78" s="29" t="s">
        <v>1725</v>
      </c>
      <c r="E78" s="235" t="s">
        <v>16</v>
      </c>
      <c r="F78" s="4" t="s">
        <v>1563</v>
      </c>
      <c r="G78" s="5"/>
      <c r="H78" s="4" t="s">
        <v>14</v>
      </c>
      <c r="I78" s="17" t="s">
        <v>248</v>
      </c>
      <c r="J78" s="5" t="s">
        <v>18</v>
      </c>
      <c r="K78" s="5" t="s">
        <v>1726</v>
      </c>
      <c r="L78" s="39">
        <v>46090</v>
      </c>
      <c r="M78" s="39">
        <v>46394</v>
      </c>
    </row>
    <row r="79" spans="1:13" ht="15" customHeight="1" x14ac:dyDescent="0.3">
      <c r="A79" s="252">
        <v>76</v>
      </c>
      <c r="B79" s="5" t="s">
        <v>45</v>
      </c>
      <c r="C79" s="5">
        <v>1490743</v>
      </c>
      <c r="D79" s="17" t="s">
        <v>1727</v>
      </c>
      <c r="E79" s="18" t="s">
        <v>19</v>
      </c>
      <c r="F79" s="18" t="s">
        <v>160</v>
      </c>
      <c r="G79" s="5"/>
      <c r="H79" s="230" t="s">
        <v>17</v>
      </c>
      <c r="I79" s="17" t="s">
        <v>190</v>
      </c>
      <c r="J79" s="5" t="s">
        <v>18</v>
      </c>
      <c r="K79" s="5" t="s">
        <v>1728</v>
      </c>
      <c r="L79" s="39">
        <v>46094</v>
      </c>
      <c r="M79" s="39">
        <v>46454</v>
      </c>
    </row>
    <row r="80" spans="1:13" ht="15" customHeight="1" x14ac:dyDescent="0.3">
      <c r="A80" s="252">
        <v>77</v>
      </c>
      <c r="B80" s="5" t="s">
        <v>1729</v>
      </c>
      <c r="C80" s="5">
        <v>1309491</v>
      </c>
      <c r="D80" s="17" t="s">
        <v>1730</v>
      </c>
      <c r="E80" s="18" t="s">
        <v>19</v>
      </c>
      <c r="F80" s="18" t="s">
        <v>160</v>
      </c>
      <c r="G80" s="5"/>
      <c r="H80" s="230" t="s">
        <v>17</v>
      </c>
      <c r="I80" s="17" t="s">
        <v>190</v>
      </c>
      <c r="J80" s="5" t="s">
        <v>18</v>
      </c>
      <c r="K80" s="5" t="s">
        <v>1731</v>
      </c>
      <c r="L80" s="39">
        <v>46094</v>
      </c>
      <c r="M80" s="39">
        <v>46458</v>
      </c>
    </row>
    <row r="81" spans="1:13" ht="15" customHeight="1" x14ac:dyDescent="0.3">
      <c r="A81" s="252">
        <v>78</v>
      </c>
      <c r="B81" s="258" t="s">
        <v>332</v>
      </c>
      <c r="C81" s="258">
        <v>1491288</v>
      </c>
      <c r="D81" s="266" t="s">
        <v>1732</v>
      </c>
      <c r="E81" s="254" t="s">
        <v>16</v>
      </c>
      <c r="F81" s="230" t="s">
        <v>1563</v>
      </c>
      <c r="G81" s="235"/>
      <c r="H81" s="230" t="s">
        <v>17</v>
      </c>
      <c r="I81" s="232" t="s">
        <v>190</v>
      </c>
      <c r="J81" s="5" t="s">
        <v>1573</v>
      </c>
      <c r="K81" s="230" t="s">
        <v>1733</v>
      </c>
      <c r="L81" s="248">
        <v>46038</v>
      </c>
      <c r="M81" s="233">
        <v>46402</v>
      </c>
    </row>
    <row r="82" spans="1:13" ht="15" customHeight="1" x14ac:dyDescent="0.3">
      <c r="A82" s="252">
        <v>79</v>
      </c>
      <c r="B82" s="5" t="s">
        <v>1734</v>
      </c>
      <c r="C82" s="5">
        <v>1493327</v>
      </c>
      <c r="D82" s="17" t="s">
        <v>1735</v>
      </c>
      <c r="E82" s="18" t="s">
        <v>1736</v>
      </c>
      <c r="F82" s="18" t="s">
        <v>160</v>
      </c>
      <c r="G82" s="5"/>
      <c r="H82" s="230" t="s">
        <v>17</v>
      </c>
      <c r="I82" s="17" t="s">
        <v>297</v>
      </c>
      <c r="J82" s="5" t="s">
        <v>1573</v>
      </c>
      <c r="K82" s="5" t="s">
        <v>1737</v>
      </c>
      <c r="L82" s="39">
        <v>46100</v>
      </c>
      <c r="M82" s="39">
        <v>46464</v>
      </c>
    </row>
    <row r="83" spans="1:13" ht="15" customHeight="1" x14ac:dyDescent="0.3">
      <c r="A83" s="252">
        <v>80</v>
      </c>
      <c r="B83" s="5" t="s">
        <v>1738</v>
      </c>
      <c r="C83" s="5">
        <v>1493329</v>
      </c>
      <c r="D83" s="17" t="s">
        <v>1739</v>
      </c>
      <c r="E83" s="18" t="s">
        <v>19</v>
      </c>
      <c r="F83" s="18" t="s">
        <v>160</v>
      </c>
      <c r="G83" s="5"/>
      <c r="H83" s="230" t="s">
        <v>17</v>
      </c>
      <c r="I83" s="17" t="s">
        <v>297</v>
      </c>
      <c r="J83" s="5" t="s">
        <v>1573</v>
      </c>
      <c r="K83" s="5" t="s">
        <v>1740</v>
      </c>
      <c r="L83" s="39">
        <v>46100</v>
      </c>
      <c r="M83" s="39">
        <v>46464</v>
      </c>
    </row>
    <row r="84" spans="1:13" ht="15" customHeight="1" x14ac:dyDescent="0.3">
      <c r="A84" s="252">
        <v>81</v>
      </c>
      <c r="B84" s="5" t="s">
        <v>1741</v>
      </c>
      <c r="C84" s="5">
        <v>1495810</v>
      </c>
      <c r="D84" s="17" t="s">
        <v>1742</v>
      </c>
      <c r="E84" s="235" t="s">
        <v>16</v>
      </c>
      <c r="F84" s="4" t="s">
        <v>1563</v>
      </c>
      <c r="G84" s="5"/>
      <c r="H84" s="230" t="s">
        <v>17</v>
      </c>
      <c r="I84" s="17" t="s">
        <v>190</v>
      </c>
      <c r="J84" s="5" t="s">
        <v>1573</v>
      </c>
      <c r="K84" s="5" t="s">
        <v>1743</v>
      </c>
      <c r="L84" s="39">
        <v>46098</v>
      </c>
      <c r="M84" s="39">
        <v>46463</v>
      </c>
    </row>
    <row r="85" spans="1:13" ht="15" customHeight="1" x14ac:dyDescent="0.3">
      <c r="A85" s="252">
        <v>82</v>
      </c>
      <c r="B85" s="5" t="s">
        <v>1744</v>
      </c>
      <c r="C85" s="5">
        <v>1498668</v>
      </c>
      <c r="D85" s="17" t="s">
        <v>1745</v>
      </c>
      <c r="E85" s="235" t="s">
        <v>16</v>
      </c>
      <c r="F85" s="4" t="s">
        <v>1563</v>
      </c>
      <c r="G85" s="5"/>
      <c r="H85" s="230" t="s">
        <v>17</v>
      </c>
      <c r="I85" s="17" t="s">
        <v>190</v>
      </c>
      <c r="J85" s="5" t="s">
        <v>1573</v>
      </c>
      <c r="K85" s="5" t="s">
        <v>1746</v>
      </c>
      <c r="L85" s="39">
        <v>46101</v>
      </c>
      <c r="M85" s="39">
        <v>46465</v>
      </c>
    </row>
    <row r="86" spans="1:13" ht="15.6" x14ac:dyDescent="0.3">
      <c r="A86" s="252">
        <v>83</v>
      </c>
      <c r="B86" s="23" t="s">
        <v>1747</v>
      </c>
      <c r="C86" s="5">
        <v>1444054</v>
      </c>
      <c r="D86" s="17" t="s">
        <v>1748</v>
      </c>
      <c r="E86" s="235" t="s">
        <v>19</v>
      </c>
      <c r="F86" s="18" t="s">
        <v>242</v>
      </c>
      <c r="G86" s="5"/>
      <c r="H86" s="230" t="s">
        <v>17</v>
      </c>
      <c r="I86" s="17" t="s">
        <v>190</v>
      </c>
      <c r="J86" s="5" t="s">
        <v>1573</v>
      </c>
      <c r="K86" s="5" t="s">
        <v>1749</v>
      </c>
      <c r="L86" s="39">
        <v>46101</v>
      </c>
      <c r="M86" s="39">
        <v>46465</v>
      </c>
    </row>
    <row r="87" spans="1:13" ht="15" customHeight="1" x14ac:dyDescent="0.3">
      <c r="A87" s="252">
        <v>84</v>
      </c>
      <c r="B87" s="5" t="s">
        <v>83</v>
      </c>
      <c r="C87" s="5">
        <v>1490012</v>
      </c>
      <c r="D87" s="17" t="s">
        <v>1750</v>
      </c>
      <c r="E87" s="235" t="s">
        <v>19</v>
      </c>
      <c r="F87" s="18" t="s">
        <v>242</v>
      </c>
      <c r="G87" s="230" t="s">
        <v>17</v>
      </c>
      <c r="H87" s="230" t="s">
        <v>17</v>
      </c>
      <c r="I87" s="17" t="s">
        <v>190</v>
      </c>
      <c r="J87" s="5" t="s">
        <v>1573</v>
      </c>
      <c r="K87" s="23" t="s">
        <v>1751</v>
      </c>
      <c r="L87" s="39">
        <v>46101</v>
      </c>
      <c r="M87" s="39">
        <v>46465</v>
      </c>
    </row>
    <row r="88" spans="1:13" ht="15" customHeight="1" x14ac:dyDescent="0.3">
      <c r="A88" s="252">
        <v>85</v>
      </c>
      <c r="B88" s="5" t="s">
        <v>1752</v>
      </c>
      <c r="C88" s="5">
        <v>1490010</v>
      </c>
      <c r="D88" s="17" t="s">
        <v>1753</v>
      </c>
      <c r="E88" s="235" t="s">
        <v>19</v>
      </c>
      <c r="F88" s="18" t="s">
        <v>242</v>
      </c>
      <c r="G88" s="230" t="s">
        <v>17</v>
      </c>
      <c r="H88" s="230" t="s">
        <v>17</v>
      </c>
      <c r="I88" s="17" t="s">
        <v>190</v>
      </c>
      <c r="J88" s="5" t="s">
        <v>1573</v>
      </c>
      <c r="K88" s="5" t="s">
        <v>1754</v>
      </c>
      <c r="L88" s="39">
        <v>46101</v>
      </c>
      <c r="M88" s="39">
        <v>46465</v>
      </c>
    </row>
    <row r="89" spans="1:13" ht="15" customHeight="1" x14ac:dyDescent="0.3">
      <c r="A89" s="252">
        <v>86</v>
      </c>
      <c r="B89" s="5" t="s">
        <v>265</v>
      </c>
      <c r="C89" s="5">
        <v>1266817</v>
      </c>
      <c r="D89" s="17" t="s">
        <v>1755</v>
      </c>
      <c r="E89" s="235" t="s">
        <v>19</v>
      </c>
      <c r="F89" s="18" t="s">
        <v>242</v>
      </c>
      <c r="G89" s="5"/>
      <c r="H89" s="230" t="s">
        <v>17</v>
      </c>
      <c r="I89" s="17" t="s">
        <v>1541</v>
      </c>
      <c r="J89" s="254" t="s">
        <v>1573</v>
      </c>
      <c r="K89" s="5" t="s">
        <v>1756</v>
      </c>
      <c r="L89" s="39">
        <v>46106</v>
      </c>
      <c r="M89" s="39">
        <v>46470</v>
      </c>
    </row>
    <row r="90" spans="1:13" ht="32.25" customHeight="1" x14ac:dyDescent="0.3">
      <c r="A90" s="252">
        <v>87</v>
      </c>
      <c r="B90" s="5" t="s">
        <v>1721</v>
      </c>
      <c r="C90" s="5">
        <v>1491751</v>
      </c>
      <c r="D90" s="17" t="s">
        <v>1722</v>
      </c>
      <c r="E90" s="235" t="s">
        <v>16</v>
      </c>
      <c r="F90" s="4" t="s">
        <v>1563</v>
      </c>
      <c r="G90" s="5"/>
      <c r="H90" s="4" t="s">
        <v>14</v>
      </c>
      <c r="I90" s="17" t="s">
        <v>191</v>
      </c>
      <c r="J90" s="23" t="s">
        <v>1757</v>
      </c>
      <c r="K90" s="5" t="s">
        <v>1758</v>
      </c>
      <c r="L90" s="39">
        <v>46090</v>
      </c>
      <c r="M90" s="39">
        <v>46454</v>
      </c>
    </row>
    <row r="91" spans="1:13" ht="27" customHeight="1" x14ac:dyDescent="0.3">
      <c r="A91" s="252">
        <v>88</v>
      </c>
      <c r="B91" s="17" t="s">
        <v>1724</v>
      </c>
      <c r="C91" s="5"/>
      <c r="D91" s="17" t="s">
        <v>1725</v>
      </c>
      <c r="E91" s="235" t="s">
        <v>16</v>
      </c>
      <c r="F91" s="4" t="s">
        <v>1563</v>
      </c>
      <c r="G91" s="5"/>
      <c r="H91" s="4" t="s">
        <v>14</v>
      </c>
      <c r="I91" s="17" t="s">
        <v>191</v>
      </c>
      <c r="J91" s="23" t="s">
        <v>1757</v>
      </c>
      <c r="K91" s="5" t="s">
        <v>1759</v>
      </c>
      <c r="L91" s="39">
        <v>46090</v>
      </c>
      <c r="M91" s="39">
        <v>46454</v>
      </c>
    </row>
    <row r="92" spans="1:13" ht="15" customHeight="1" x14ac:dyDescent="0.3">
      <c r="A92" s="252">
        <v>89</v>
      </c>
      <c r="B92" s="17" t="s">
        <v>1760</v>
      </c>
      <c r="C92" s="5">
        <v>1493341</v>
      </c>
      <c r="D92" s="17" t="s">
        <v>1761</v>
      </c>
      <c r="E92" s="235" t="s">
        <v>16</v>
      </c>
      <c r="F92" s="4" t="s">
        <v>1563</v>
      </c>
      <c r="G92" s="4" t="s">
        <v>14</v>
      </c>
      <c r="H92" s="4" t="s">
        <v>14</v>
      </c>
      <c r="I92" s="17" t="s">
        <v>191</v>
      </c>
      <c r="J92" s="5" t="s">
        <v>1573</v>
      </c>
      <c r="K92" s="5" t="s">
        <v>1762</v>
      </c>
      <c r="L92" s="39">
        <v>46101</v>
      </c>
      <c r="M92" s="39">
        <v>46465</v>
      </c>
    </row>
    <row r="93" spans="1:13" ht="15" customHeight="1" x14ac:dyDescent="0.3">
      <c r="A93" s="252">
        <v>90</v>
      </c>
      <c r="B93" s="17" t="s">
        <v>1763</v>
      </c>
      <c r="C93" s="5">
        <v>1491299</v>
      </c>
      <c r="D93" s="17" t="s">
        <v>1764</v>
      </c>
      <c r="E93" s="235" t="s">
        <v>16</v>
      </c>
      <c r="F93" s="4" t="s">
        <v>1563</v>
      </c>
      <c r="G93" s="4" t="s">
        <v>14</v>
      </c>
      <c r="H93" s="4" t="s">
        <v>14</v>
      </c>
      <c r="I93" s="17" t="s">
        <v>191</v>
      </c>
      <c r="J93" s="5" t="s">
        <v>1573</v>
      </c>
      <c r="K93" s="5" t="s">
        <v>1765</v>
      </c>
      <c r="L93" s="39">
        <v>46101</v>
      </c>
      <c r="M93" s="39">
        <v>46465</v>
      </c>
    </row>
    <row r="94" spans="1:13" ht="15" customHeight="1" x14ac:dyDescent="0.3">
      <c r="A94" s="252">
        <v>91</v>
      </c>
      <c r="B94" s="5" t="s">
        <v>1766</v>
      </c>
      <c r="C94" s="5">
        <v>1481259</v>
      </c>
      <c r="D94" s="17" t="s">
        <v>1767</v>
      </c>
      <c r="E94" s="235" t="s">
        <v>16</v>
      </c>
      <c r="F94" s="4" t="s">
        <v>1563</v>
      </c>
      <c r="G94" s="4" t="s">
        <v>14</v>
      </c>
      <c r="H94" s="4" t="s">
        <v>14</v>
      </c>
      <c r="I94" s="17" t="s">
        <v>191</v>
      </c>
      <c r="J94" s="5" t="s">
        <v>1573</v>
      </c>
      <c r="K94" s="5" t="s">
        <v>1768</v>
      </c>
      <c r="L94" s="39">
        <v>46101</v>
      </c>
      <c r="M94" s="39">
        <v>46465</v>
      </c>
    </row>
    <row r="95" spans="1:13" ht="15" customHeight="1" x14ac:dyDescent="0.3">
      <c r="A95" s="252">
        <v>92</v>
      </c>
      <c r="B95" s="5" t="s">
        <v>1769</v>
      </c>
      <c r="C95" s="5">
        <v>1481256</v>
      </c>
      <c r="D95" s="17" t="s">
        <v>1770</v>
      </c>
      <c r="E95" s="235" t="s">
        <v>16</v>
      </c>
      <c r="F95" s="4" t="s">
        <v>1563</v>
      </c>
      <c r="G95" s="4" t="s">
        <v>14</v>
      </c>
      <c r="H95" s="4" t="s">
        <v>14</v>
      </c>
      <c r="I95" s="17" t="s">
        <v>191</v>
      </c>
      <c r="J95" s="5" t="s">
        <v>1573</v>
      </c>
      <c r="K95" s="5" t="s">
        <v>1771</v>
      </c>
      <c r="L95" s="39">
        <v>46101</v>
      </c>
      <c r="M95" s="39">
        <v>46465</v>
      </c>
    </row>
    <row r="96" spans="1:13" ht="15" customHeight="1" x14ac:dyDescent="0.3">
      <c r="A96" s="252">
        <v>93</v>
      </c>
      <c r="B96" s="5" t="s">
        <v>1772</v>
      </c>
      <c r="C96" s="5">
        <v>1481261</v>
      </c>
      <c r="D96" s="17" t="s">
        <v>1773</v>
      </c>
      <c r="E96" s="235" t="s">
        <v>16</v>
      </c>
      <c r="F96" s="4" t="s">
        <v>1563</v>
      </c>
      <c r="G96" s="4" t="s">
        <v>14</v>
      </c>
      <c r="H96" s="4" t="s">
        <v>14</v>
      </c>
      <c r="I96" s="17" t="s">
        <v>191</v>
      </c>
      <c r="J96" s="5" t="s">
        <v>1573</v>
      </c>
      <c r="K96" s="5" t="s">
        <v>1774</v>
      </c>
      <c r="L96" s="39">
        <v>46101</v>
      </c>
      <c r="M96" s="39">
        <v>46465</v>
      </c>
    </row>
    <row r="97" spans="1:13" ht="28.8" x14ac:dyDescent="0.3">
      <c r="A97" s="252">
        <v>94</v>
      </c>
      <c r="B97" s="5" t="s">
        <v>1775</v>
      </c>
      <c r="C97" s="5">
        <v>1483527</v>
      </c>
      <c r="D97" s="17" t="s">
        <v>1613</v>
      </c>
      <c r="E97" s="23" t="s">
        <v>35</v>
      </c>
      <c r="F97" s="5" t="s">
        <v>1776</v>
      </c>
      <c r="G97" s="5"/>
      <c r="H97" s="4" t="s">
        <v>20</v>
      </c>
      <c r="I97" s="17" t="s">
        <v>1052</v>
      </c>
      <c r="J97" s="5" t="s">
        <v>1573</v>
      </c>
      <c r="K97" s="5" t="s">
        <v>1777</v>
      </c>
      <c r="L97" s="39">
        <v>46101</v>
      </c>
      <c r="M97" s="39">
        <v>46465</v>
      </c>
    </row>
    <row r="98" spans="1:13" ht="15" customHeight="1" x14ac:dyDescent="0.3">
      <c r="A98" s="252">
        <v>95</v>
      </c>
      <c r="B98" s="5" t="s">
        <v>1778</v>
      </c>
      <c r="C98" s="5">
        <v>1492543</v>
      </c>
      <c r="D98" s="17" t="s">
        <v>1779</v>
      </c>
      <c r="E98" s="235" t="s">
        <v>16</v>
      </c>
      <c r="F98" s="4" t="s">
        <v>1563</v>
      </c>
      <c r="G98" s="5"/>
      <c r="H98" s="5" t="s">
        <v>1780</v>
      </c>
      <c r="I98" s="17" t="s">
        <v>1781</v>
      </c>
      <c r="J98" s="5" t="s">
        <v>18</v>
      </c>
      <c r="K98" s="5" t="s">
        <v>1782</v>
      </c>
      <c r="L98" s="39">
        <v>46101</v>
      </c>
      <c r="M98" s="39">
        <v>46465</v>
      </c>
    </row>
    <row r="99" spans="1:13" ht="15" customHeight="1" x14ac:dyDescent="0.3">
      <c r="A99" s="252">
        <v>96</v>
      </c>
      <c r="B99" s="5" t="s">
        <v>1783</v>
      </c>
      <c r="C99" s="5">
        <v>1326661</v>
      </c>
      <c r="D99" s="17" t="s">
        <v>1784</v>
      </c>
      <c r="E99" s="235" t="s">
        <v>19</v>
      </c>
      <c r="F99" s="18" t="s">
        <v>242</v>
      </c>
      <c r="G99" s="5"/>
      <c r="H99" s="5" t="s">
        <v>17</v>
      </c>
      <c r="I99" s="17" t="s">
        <v>190</v>
      </c>
      <c r="J99" s="5" t="s">
        <v>18</v>
      </c>
      <c r="K99" s="5" t="s">
        <v>1785</v>
      </c>
      <c r="L99" s="39">
        <v>46107</v>
      </c>
      <c r="M99" s="39">
        <v>46471</v>
      </c>
    </row>
    <row r="100" spans="1:13" ht="15" customHeight="1" x14ac:dyDescent="0.3">
      <c r="A100" s="252">
        <v>97</v>
      </c>
      <c r="B100" s="5" t="s">
        <v>371</v>
      </c>
      <c r="C100" s="5">
        <v>1498512</v>
      </c>
      <c r="D100" s="17" t="s">
        <v>1786</v>
      </c>
      <c r="E100" s="235" t="s">
        <v>19</v>
      </c>
      <c r="F100" s="18" t="s">
        <v>242</v>
      </c>
      <c r="G100" s="5"/>
      <c r="H100" s="5" t="s">
        <v>17</v>
      </c>
      <c r="I100" s="17" t="s">
        <v>190</v>
      </c>
      <c r="J100" s="5" t="s">
        <v>18</v>
      </c>
      <c r="K100" s="5" t="s">
        <v>1787</v>
      </c>
      <c r="L100" s="39">
        <v>46107</v>
      </c>
      <c r="M100" s="39">
        <v>46471</v>
      </c>
    </row>
    <row r="101" spans="1:13" ht="15" customHeight="1" x14ac:dyDescent="0.3">
      <c r="A101" s="252">
        <v>98</v>
      </c>
      <c r="B101" s="5" t="s">
        <v>370</v>
      </c>
      <c r="C101" s="5">
        <v>1498510</v>
      </c>
      <c r="D101" s="17" t="s">
        <v>1788</v>
      </c>
      <c r="E101" s="235" t="s">
        <v>19</v>
      </c>
      <c r="F101" s="18" t="s">
        <v>242</v>
      </c>
      <c r="G101" s="5"/>
      <c r="H101" s="5" t="s">
        <v>17</v>
      </c>
      <c r="I101" s="17" t="s">
        <v>190</v>
      </c>
      <c r="J101" s="5" t="s">
        <v>18</v>
      </c>
      <c r="K101" s="5" t="s">
        <v>1789</v>
      </c>
      <c r="L101" s="39">
        <v>46107</v>
      </c>
      <c r="M101" s="39">
        <v>46471</v>
      </c>
    </row>
    <row r="102" spans="1:13" ht="15" customHeight="1" x14ac:dyDescent="0.3">
      <c r="A102" s="252">
        <v>99</v>
      </c>
      <c r="B102" s="5" t="s">
        <v>385</v>
      </c>
      <c r="C102" s="5">
        <v>1498511</v>
      </c>
      <c r="D102" s="17" t="s">
        <v>1790</v>
      </c>
      <c r="E102" s="235" t="s">
        <v>19</v>
      </c>
      <c r="F102" s="18" t="s">
        <v>242</v>
      </c>
      <c r="G102" s="5"/>
      <c r="H102" s="5" t="s">
        <v>17</v>
      </c>
      <c r="I102" s="17" t="s">
        <v>190</v>
      </c>
      <c r="J102" s="5" t="s">
        <v>18</v>
      </c>
      <c r="K102" s="5" t="s">
        <v>1791</v>
      </c>
      <c r="L102" s="39">
        <v>46107</v>
      </c>
      <c r="M102" s="39">
        <v>46471</v>
      </c>
    </row>
    <row r="103" spans="1:13" ht="15" customHeight="1" x14ac:dyDescent="0.3">
      <c r="A103" s="252">
        <v>100</v>
      </c>
      <c r="B103" s="5" t="s">
        <v>1792</v>
      </c>
      <c r="C103" s="5">
        <v>1492546</v>
      </c>
      <c r="D103" s="17" t="s">
        <v>1793</v>
      </c>
      <c r="E103" s="5" t="s">
        <v>1794</v>
      </c>
      <c r="F103" s="5" t="s">
        <v>1795</v>
      </c>
      <c r="G103" s="5"/>
      <c r="H103" s="5" t="s">
        <v>1780</v>
      </c>
      <c r="I103" s="17" t="s">
        <v>1781</v>
      </c>
      <c r="J103" s="5" t="s">
        <v>18</v>
      </c>
      <c r="K103" s="5" t="s">
        <v>1796</v>
      </c>
      <c r="L103" s="39">
        <v>46108</v>
      </c>
      <c r="M103" s="39">
        <v>46458</v>
      </c>
    </row>
    <row r="104" spans="1:13" ht="30" customHeight="1" x14ac:dyDescent="0.3">
      <c r="A104" s="252">
        <v>101</v>
      </c>
      <c r="B104" s="5" t="s">
        <v>1797</v>
      </c>
      <c r="C104" s="5">
        <v>1492547</v>
      </c>
      <c r="D104" s="17" t="s">
        <v>1798</v>
      </c>
      <c r="E104" s="5" t="s">
        <v>1794</v>
      </c>
      <c r="F104" s="5" t="s">
        <v>1795</v>
      </c>
      <c r="G104" s="5"/>
      <c r="H104" s="5" t="s">
        <v>1780</v>
      </c>
      <c r="I104" s="29" t="s">
        <v>1799</v>
      </c>
      <c r="J104" s="5" t="s">
        <v>18</v>
      </c>
      <c r="K104" s="5" t="s">
        <v>1800</v>
      </c>
      <c r="L104" s="39">
        <v>46108</v>
      </c>
      <c r="M104" s="39">
        <v>46470</v>
      </c>
    </row>
    <row r="105" spans="1:13" ht="15" customHeight="1" x14ac:dyDescent="0.3">
      <c r="A105" s="252">
        <v>102</v>
      </c>
      <c r="B105" s="5" t="s">
        <v>1801</v>
      </c>
      <c r="C105" s="5">
        <v>835149</v>
      </c>
      <c r="D105" s="17" t="s">
        <v>1802</v>
      </c>
      <c r="E105" s="5" t="s">
        <v>1567</v>
      </c>
      <c r="F105" s="5" t="s">
        <v>155</v>
      </c>
      <c r="G105" s="5"/>
      <c r="H105" s="5" t="s">
        <v>14</v>
      </c>
      <c r="I105" s="17" t="s">
        <v>248</v>
      </c>
      <c r="J105" s="5" t="s">
        <v>18</v>
      </c>
      <c r="K105" s="5" t="s">
        <v>1803</v>
      </c>
      <c r="L105" s="39">
        <v>46113</v>
      </c>
      <c r="M105" s="39">
        <v>46477</v>
      </c>
    </row>
    <row r="106" spans="1:13" ht="28.5" customHeight="1" x14ac:dyDescent="0.3">
      <c r="A106" s="252">
        <v>103</v>
      </c>
      <c r="B106" s="5" t="s">
        <v>1804</v>
      </c>
      <c r="C106" s="5">
        <v>1497597</v>
      </c>
      <c r="D106" s="29" t="s">
        <v>1805</v>
      </c>
      <c r="E106" s="5" t="s">
        <v>16</v>
      </c>
      <c r="F106" s="23" t="s">
        <v>414</v>
      </c>
      <c r="G106" s="5"/>
      <c r="H106" s="5" t="s">
        <v>14</v>
      </c>
      <c r="I106" s="17" t="s">
        <v>248</v>
      </c>
      <c r="J106" s="5" t="s">
        <v>18</v>
      </c>
      <c r="K106" s="5" t="s">
        <v>1806</v>
      </c>
      <c r="L106" s="39">
        <v>46108</v>
      </c>
      <c r="M106" s="39">
        <v>46633</v>
      </c>
    </row>
    <row r="107" spans="1:13" ht="26.25" customHeight="1" x14ac:dyDescent="0.3">
      <c r="A107" s="252">
        <v>104</v>
      </c>
      <c r="B107" s="5" t="s">
        <v>1804</v>
      </c>
      <c r="C107" s="5">
        <v>1497597</v>
      </c>
      <c r="D107" s="29" t="s">
        <v>1805</v>
      </c>
      <c r="E107" s="5" t="s">
        <v>16</v>
      </c>
      <c r="F107" s="23" t="s">
        <v>414</v>
      </c>
      <c r="G107" s="5"/>
      <c r="H107" s="5" t="s">
        <v>14</v>
      </c>
      <c r="I107" s="17" t="s">
        <v>248</v>
      </c>
      <c r="J107" s="5" t="s">
        <v>1561</v>
      </c>
      <c r="K107" s="5" t="s">
        <v>1807</v>
      </c>
      <c r="L107" s="39">
        <v>46108</v>
      </c>
      <c r="M107" s="39">
        <v>46455</v>
      </c>
    </row>
    <row r="108" spans="1:13" ht="14.4" x14ac:dyDescent="0.3">
      <c r="A108" s="252">
        <v>105</v>
      </c>
      <c r="B108" s="5" t="s">
        <v>1808</v>
      </c>
      <c r="C108" s="5">
        <v>1497599</v>
      </c>
      <c r="D108" s="17" t="s">
        <v>1809</v>
      </c>
      <c r="E108" s="5" t="s">
        <v>16</v>
      </c>
      <c r="F108" s="23" t="s">
        <v>414</v>
      </c>
      <c r="G108" s="5"/>
      <c r="H108" s="5" t="s">
        <v>14</v>
      </c>
      <c r="I108" s="17" t="s">
        <v>248</v>
      </c>
      <c r="J108" s="5" t="s">
        <v>18</v>
      </c>
      <c r="K108" s="5" t="s">
        <v>1810</v>
      </c>
      <c r="L108" s="39">
        <v>46108</v>
      </c>
      <c r="M108" s="39">
        <v>46455</v>
      </c>
    </row>
    <row r="109" spans="1:13" ht="14.4" x14ac:dyDescent="0.3">
      <c r="A109" s="252">
        <v>106</v>
      </c>
      <c r="B109" s="5" t="s">
        <v>1811</v>
      </c>
      <c r="C109" s="5">
        <v>1497595</v>
      </c>
      <c r="D109" s="17" t="s">
        <v>1812</v>
      </c>
      <c r="E109" s="5" t="s">
        <v>16</v>
      </c>
      <c r="F109" s="23" t="s">
        <v>414</v>
      </c>
      <c r="G109" s="5"/>
      <c r="H109" s="5" t="s">
        <v>14</v>
      </c>
      <c r="I109" s="17" t="s">
        <v>248</v>
      </c>
      <c r="J109" s="5" t="s">
        <v>18</v>
      </c>
      <c r="K109" s="5" t="s">
        <v>1813</v>
      </c>
      <c r="L109" s="39">
        <v>46108</v>
      </c>
      <c r="M109" s="39">
        <v>46455</v>
      </c>
    </row>
    <row r="110" spans="1:13" ht="15" customHeight="1" x14ac:dyDescent="0.3">
      <c r="A110" s="252">
        <v>107</v>
      </c>
      <c r="B110" s="5" t="s">
        <v>1814</v>
      </c>
      <c r="C110" s="5">
        <v>1497601</v>
      </c>
      <c r="D110" s="17" t="s">
        <v>1815</v>
      </c>
      <c r="E110" s="5" t="s">
        <v>16</v>
      </c>
      <c r="F110" s="23" t="s">
        <v>414</v>
      </c>
      <c r="G110" s="5"/>
      <c r="H110" s="5" t="s">
        <v>14</v>
      </c>
      <c r="I110" s="17" t="s">
        <v>248</v>
      </c>
      <c r="J110" s="5" t="s">
        <v>18</v>
      </c>
      <c r="K110" s="5" t="s">
        <v>1816</v>
      </c>
      <c r="L110" s="39">
        <v>46108</v>
      </c>
      <c r="M110" s="39">
        <v>46455</v>
      </c>
    </row>
    <row r="111" spans="1:13" ht="15" customHeight="1" x14ac:dyDescent="0.3">
      <c r="A111" s="252">
        <v>108</v>
      </c>
      <c r="B111" s="5" t="s">
        <v>1814</v>
      </c>
      <c r="C111" s="5">
        <v>1497601</v>
      </c>
      <c r="D111" s="17" t="s">
        <v>1817</v>
      </c>
      <c r="E111" s="5" t="s">
        <v>16</v>
      </c>
      <c r="F111" s="23" t="s">
        <v>414</v>
      </c>
      <c r="G111" s="5" t="s">
        <v>14</v>
      </c>
      <c r="H111" s="5" t="s">
        <v>14</v>
      </c>
      <c r="I111" s="17" t="s">
        <v>248</v>
      </c>
      <c r="J111" s="5" t="s">
        <v>1561</v>
      </c>
      <c r="K111" s="5" t="s">
        <v>1818</v>
      </c>
      <c r="L111" s="39">
        <v>46108</v>
      </c>
      <c r="M111" s="39">
        <v>46455</v>
      </c>
    </row>
    <row r="112" spans="1:13" ht="15" customHeight="1" x14ac:dyDescent="0.3">
      <c r="A112" s="252">
        <v>109</v>
      </c>
      <c r="B112" s="5" t="s">
        <v>89</v>
      </c>
      <c r="C112" s="5">
        <v>1493887</v>
      </c>
      <c r="D112" s="17" t="s">
        <v>1819</v>
      </c>
      <c r="E112" s="5" t="s">
        <v>1736</v>
      </c>
      <c r="F112" s="23" t="s">
        <v>241</v>
      </c>
      <c r="G112" s="5"/>
      <c r="H112" s="5" t="s">
        <v>17</v>
      </c>
      <c r="I112" s="17" t="s">
        <v>190</v>
      </c>
      <c r="J112" s="5" t="s">
        <v>18</v>
      </c>
      <c r="K112" s="5" t="s">
        <v>1820</v>
      </c>
      <c r="L112" s="39">
        <v>46101</v>
      </c>
      <c r="M112" s="39">
        <v>46415</v>
      </c>
    </row>
    <row r="113" spans="1:13" ht="15" customHeight="1" x14ac:dyDescent="0.3">
      <c r="A113" s="252">
        <v>110</v>
      </c>
      <c r="B113" s="5" t="s">
        <v>238</v>
      </c>
      <c r="C113" s="5">
        <v>1266579</v>
      </c>
      <c r="D113" s="17" t="s">
        <v>1526</v>
      </c>
      <c r="E113" s="5" t="s">
        <v>1736</v>
      </c>
      <c r="F113" s="5" t="s">
        <v>160</v>
      </c>
      <c r="G113" s="5"/>
      <c r="H113" s="5" t="s">
        <v>17</v>
      </c>
      <c r="I113" s="17" t="s">
        <v>297</v>
      </c>
      <c r="J113" s="5" t="s">
        <v>18</v>
      </c>
      <c r="K113" s="5" t="s">
        <v>1821</v>
      </c>
      <c r="L113" s="39">
        <v>46010</v>
      </c>
      <c r="M113" s="39">
        <v>46374</v>
      </c>
    </row>
    <row r="114" spans="1:13" ht="15" customHeight="1" x14ac:dyDescent="0.3">
      <c r="A114" s="252">
        <v>111</v>
      </c>
      <c r="B114" s="5" t="s">
        <v>381</v>
      </c>
      <c r="C114" s="5">
        <v>1356221</v>
      </c>
      <c r="D114" s="17" t="s">
        <v>1822</v>
      </c>
      <c r="E114" s="5" t="s">
        <v>1736</v>
      </c>
      <c r="F114" s="5" t="s">
        <v>160</v>
      </c>
      <c r="G114" s="5"/>
      <c r="H114" s="5" t="s">
        <v>17</v>
      </c>
      <c r="I114" s="17" t="s">
        <v>190</v>
      </c>
      <c r="J114" s="5" t="s">
        <v>18</v>
      </c>
      <c r="K114" s="5" t="s">
        <v>1823</v>
      </c>
      <c r="L114" s="39">
        <v>46120</v>
      </c>
      <c r="M114" s="39">
        <v>46484</v>
      </c>
    </row>
    <row r="115" spans="1:13" ht="15" customHeight="1" x14ac:dyDescent="0.3">
      <c r="A115" s="252">
        <v>112</v>
      </c>
      <c r="B115" s="5" t="s">
        <v>342</v>
      </c>
      <c r="C115" s="5">
        <v>1340638</v>
      </c>
      <c r="D115" s="17" t="s">
        <v>1824</v>
      </c>
      <c r="E115" s="5" t="s">
        <v>1736</v>
      </c>
      <c r="F115" s="23" t="s">
        <v>160</v>
      </c>
      <c r="G115" s="5"/>
      <c r="H115" s="5" t="s">
        <v>17</v>
      </c>
      <c r="I115" s="17" t="s">
        <v>297</v>
      </c>
      <c r="J115" s="5" t="s">
        <v>18</v>
      </c>
      <c r="K115" s="5" t="s">
        <v>1825</v>
      </c>
      <c r="L115" s="39">
        <v>46120</v>
      </c>
      <c r="M115" s="39">
        <v>46484</v>
      </c>
    </row>
    <row r="116" spans="1:13" ht="15" customHeight="1" x14ac:dyDescent="0.3">
      <c r="A116" s="252">
        <v>113</v>
      </c>
      <c r="B116" s="5" t="s">
        <v>268</v>
      </c>
      <c r="C116" s="5">
        <v>1499151</v>
      </c>
      <c r="D116" s="17" t="s">
        <v>1826</v>
      </c>
      <c r="E116" s="5" t="s">
        <v>1736</v>
      </c>
      <c r="F116" s="5" t="s">
        <v>160</v>
      </c>
      <c r="G116" s="5"/>
      <c r="H116" s="5" t="s">
        <v>17</v>
      </c>
      <c r="I116" s="17" t="s">
        <v>1541</v>
      </c>
      <c r="J116" s="5" t="s">
        <v>18</v>
      </c>
      <c r="K116" s="5" t="s">
        <v>1827</v>
      </c>
      <c r="L116" s="39">
        <v>46118</v>
      </c>
      <c r="M116" s="39">
        <v>46484</v>
      </c>
    </row>
    <row r="117" spans="1:13" ht="15" customHeight="1" x14ac:dyDescent="0.3">
      <c r="A117" s="252">
        <v>114</v>
      </c>
      <c r="B117" s="5" t="s">
        <v>1828</v>
      </c>
      <c r="C117" s="5">
        <v>1499150</v>
      </c>
      <c r="D117" s="17" t="s">
        <v>1829</v>
      </c>
      <c r="E117" s="5" t="s">
        <v>1736</v>
      </c>
      <c r="F117" s="5" t="s">
        <v>160</v>
      </c>
      <c r="G117" s="5"/>
      <c r="H117" s="5" t="s">
        <v>17</v>
      </c>
      <c r="I117" s="17" t="s">
        <v>1541</v>
      </c>
      <c r="J117" s="5" t="s">
        <v>18</v>
      </c>
      <c r="K117" s="5" t="s">
        <v>1830</v>
      </c>
      <c r="L117" s="39">
        <v>46118</v>
      </c>
      <c r="M117" s="39">
        <v>46484</v>
      </c>
    </row>
    <row r="118" spans="1:13" ht="43.2" x14ac:dyDescent="0.3">
      <c r="A118" s="252">
        <v>115</v>
      </c>
      <c r="B118" s="5" t="s">
        <v>1831</v>
      </c>
      <c r="C118" s="5">
        <v>1497581</v>
      </c>
      <c r="D118" s="17" t="s">
        <v>1832</v>
      </c>
      <c r="E118" s="5" t="s">
        <v>1567</v>
      </c>
      <c r="F118" s="5" t="s">
        <v>155</v>
      </c>
      <c r="G118" s="5"/>
      <c r="H118" s="5" t="s">
        <v>1833</v>
      </c>
      <c r="I118" s="29" t="s">
        <v>1834</v>
      </c>
      <c r="J118" s="5" t="s">
        <v>18</v>
      </c>
      <c r="K118" s="5" t="s">
        <v>1835</v>
      </c>
      <c r="L118" s="39">
        <v>46113</v>
      </c>
      <c r="M118" s="39">
        <v>46455</v>
      </c>
    </row>
    <row r="119" spans="1:13" ht="15" customHeight="1" x14ac:dyDescent="0.3">
      <c r="A119" s="252">
        <v>116</v>
      </c>
      <c r="B119" s="5" t="s">
        <v>1831</v>
      </c>
      <c r="C119" s="5">
        <v>1497581</v>
      </c>
      <c r="D119" s="17" t="s">
        <v>1832</v>
      </c>
      <c r="E119" s="5" t="s">
        <v>1567</v>
      </c>
      <c r="F119" s="5" t="s">
        <v>1836</v>
      </c>
      <c r="G119" s="5"/>
      <c r="H119" s="5" t="s">
        <v>1833</v>
      </c>
      <c r="I119" s="17" t="s">
        <v>1837</v>
      </c>
      <c r="J119" s="5" t="s">
        <v>1838</v>
      </c>
      <c r="K119" s="5" t="s">
        <v>1839</v>
      </c>
      <c r="L119" s="39">
        <v>46113</v>
      </c>
      <c r="M119" s="39">
        <v>46455</v>
      </c>
    </row>
    <row r="120" spans="1:13" ht="51" customHeight="1" x14ac:dyDescent="0.3">
      <c r="A120" s="252">
        <v>117</v>
      </c>
      <c r="B120" s="5" t="s">
        <v>1797</v>
      </c>
      <c r="C120" s="5">
        <v>1492547</v>
      </c>
      <c r="D120" s="17" t="s">
        <v>1798</v>
      </c>
      <c r="E120" s="5" t="s">
        <v>19</v>
      </c>
      <c r="F120" s="23" t="s">
        <v>1795</v>
      </c>
      <c r="G120" s="5"/>
      <c r="H120" s="5" t="s">
        <v>1780</v>
      </c>
      <c r="I120" s="29" t="s">
        <v>1840</v>
      </c>
      <c r="J120" s="5" t="s">
        <v>1561</v>
      </c>
      <c r="K120" s="5" t="s">
        <v>1841</v>
      </c>
      <c r="L120" s="39">
        <v>46108</v>
      </c>
      <c r="M120" s="39">
        <v>46469</v>
      </c>
    </row>
    <row r="121" spans="1:13" ht="15" customHeight="1" x14ac:dyDescent="0.3">
      <c r="A121" s="252">
        <v>118</v>
      </c>
      <c r="B121" s="5" t="s">
        <v>1792</v>
      </c>
      <c r="C121" s="5">
        <v>1492546</v>
      </c>
      <c r="D121" s="17" t="s">
        <v>1793</v>
      </c>
      <c r="E121" s="5" t="s">
        <v>19</v>
      </c>
      <c r="F121" s="23" t="s">
        <v>1795</v>
      </c>
      <c r="G121" s="5"/>
      <c r="H121" s="5" t="s">
        <v>1780</v>
      </c>
      <c r="I121" s="17" t="s">
        <v>1842</v>
      </c>
      <c r="J121" s="5" t="s">
        <v>1561</v>
      </c>
      <c r="K121" s="23" t="s">
        <v>1843</v>
      </c>
      <c r="L121" s="39">
        <v>46108</v>
      </c>
      <c r="M121" s="39">
        <v>46398</v>
      </c>
    </row>
    <row r="122" spans="1:13" ht="15" customHeight="1" x14ac:dyDescent="0.3">
      <c r="A122" s="252">
        <v>119</v>
      </c>
      <c r="B122" s="5" t="s">
        <v>1844</v>
      </c>
      <c r="C122" s="5">
        <v>1491923</v>
      </c>
      <c r="D122" s="17" t="s">
        <v>1845</v>
      </c>
      <c r="E122" s="5" t="s">
        <v>19</v>
      </c>
      <c r="F122" s="23" t="s">
        <v>1609</v>
      </c>
      <c r="G122" s="5"/>
      <c r="H122" s="5" t="s">
        <v>1680</v>
      </c>
      <c r="I122" s="17" t="s">
        <v>1541</v>
      </c>
      <c r="J122" s="5" t="s">
        <v>18</v>
      </c>
      <c r="K122" s="5" t="s">
        <v>1846</v>
      </c>
      <c r="L122" s="39">
        <v>46119</v>
      </c>
      <c r="M122" s="39">
        <v>46511</v>
      </c>
    </row>
    <row r="123" spans="1:13" ht="15" customHeight="1" x14ac:dyDescent="0.3">
      <c r="A123" s="252">
        <v>120</v>
      </c>
      <c r="B123" s="5" t="s">
        <v>359</v>
      </c>
      <c r="C123" s="5">
        <v>864394</v>
      </c>
      <c r="D123" s="17" t="s">
        <v>1847</v>
      </c>
      <c r="E123" s="5" t="s">
        <v>1567</v>
      </c>
      <c r="F123" s="5" t="s">
        <v>155</v>
      </c>
      <c r="G123" s="5"/>
      <c r="H123" s="5" t="s">
        <v>17</v>
      </c>
      <c r="I123" s="17" t="s">
        <v>212</v>
      </c>
      <c r="J123" s="5" t="s">
        <v>18</v>
      </c>
      <c r="K123" s="5" t="s">
        <v>1848</v>
      </c>
      <c r="L123" s="39">
        <v>46125</v>
      </c>
      <c r="M123" s="39">
        <v>46489</v>
      </c>
    </row>
    <row r="124" spans="1:13" ht="15" customHeight="1" x14ac:dyDescent="0.3">
      <c r="A124" s="252">
        <v>121</v>
      </c>
      <c r="B124" s="5" t="s">
        <v>1849</v>
      </c>
      <c r="C124" s="5">
        <v>902122</v>
      </c>
      <c r="D124" s="17" t="s">
        <v>442</v>
      </c>
      <c r="E124" s="5" t="s">
        <v>1567</v>
      </c>
      <c r="F124" s="5" t="s">
        <v>155</v>
      </c>
      <c r="G124" s="5"/>
      <c r="H124" s="5" t="s">
        <v>444</v>
      </c>
      <c r="I124" s="17" t="s">
        <v>343</v>
      </c>
      <c r="J124" s="5" t="s">
        <v>18</v>
      </c>
      <c r="K124" s="5" t="s">
        <v>1850</v>
      </c>
      <c r="L124" s="39">
        <v>46118</v>
      </c>
      <c r="M124" s="39">
        <v>46403</v>
      </c>
    </row>
    <row r="125" spans="1:13" ht="15" customHeight="1" x14ac:dyDescent="0.3">
      <c r="A125" s="252"/>
      <c r="B125" s="5" t="s">
        <v>1849</v>
      </c>
      <c r="C125" s="5">
        <v>902122</v>
      </c>
      <c r="D125" s="17" t="s">
        <v>442</v>
      </c>
      <c r="E125" s="5" t="s">
        <v>1567</v>
      </c>
      <c r="F125" s="5" t="s">
        <v>155</v>
      </c>
      <c r="G125" s="5"/>
      <c r="H125" s="5"/>
      <c r="I125" s="17"/>
      <c r="J125" s="5"/>
      <c r="K125" s="5" t="s">
        <v>1851</v>
      </c>
      <c r="L125" s="39"/>
      <c r="M125" s="39"/>
    </row>
    <row r="126" spans="1:13" ht="15" customHeight="1" x14ac:dyDescent="0.3">
      <c r="A126" s="252">
        <v>122</v>
      </c>
      <c r="B126" s="5" t="s">
        <v>1734</v>
      </c>
      <c r="C126" s="5">
        <v>1493327</v>
      </c>
      <c r="D126" s="17" t="s">
        <v>1735</v>
      </c>
      <c r="E126" s="5" t="s">
        <v>19</v>
      </c>
      <c r="F126" s="5" t="s">
        <v>160</v>
      </c>
      <c r="G126" s="5"/>
      <c r="H126" s="5" t="s">
        <v>17</v>
      </c>
      <c r="I126" s="17" t="s">
        <v>297</v>
      </c>
      <c r="J126" s="5" t="s">
        <v>1561</v>
      </c>
      <c r="K126" s="5" t="s">
        <v>1852</v>
      </c>
      <c r="L126" s="39">
        <v>46100</v>
      </c>
      <c r="M126" s="39">
        <v>46464</v>
      </c>
    </row>
    <row r="127" spans="1:13" ht="15" customHeight="1" x14ac:dyDescent="0.3">
      <c r="A127" s="252">
        <v>123</v>
      </c>
      <c r="B127" s="5" t="s">
        <v>238</v>
      </c>
      <c r="C127" s="5">
        <v>1266579</v>
      </c>
      <c r="D127" s="17" t="s">
        <v>1526</v>
      </c>
      <c r="E127" s="5" t="s">
        <v>19</v>
      </c>
      <c r="F127" s="5" t="s">
        <v>160</v>
      </c>
      <c r="G127" s="5"/>
      <c r="H127" s="5" t="s">
        <v>17</v>
      </c>
      <c r="I127" s="17" t="s">
        <v>1594</v>
      </c>
      <c r="J127" s="5" t="s">
        <v>1561</v>
      </c>
      <c r="K127" s="5" t="s">
        <v>1853</v>
      </c>
      <c r="L127" s="39">
        <v>46010</v>
      </c>
      <c r="M127" s="39">
        <v>46374</v>
      </c>
    </row>
    <row r="128" spans="1:13" ht="15" customHeight="1" x14ac:dyDescent="0.3">
      <c r="A128" s="252">
        <v>124</v>
      </c>
      <c r="B128" s="5" t="s">
        <v>1854</v>
      </c>
      <c r="C128" s="5">
        <v>1497583</v>
      </c>
      <c r="D128" s="17" t="s">
        <v>1855</v>
      </c>
      <c r="E128" s="5" t="s">
        <v>19</v>
      </c>
      <c r="F128" s="5" t="s">
        <v>1609</v>
      </c>
      <c r="G128" s="5"/>
      <c r="H128" s="5" t="s">
        <v>1856</v>
      </c>
      <c r="I128" s="17" t="s">
        <v>1837</v>
      </c>
      <c r="J128" s="5" t="s">
        <v>18</v>
      </c>
      <c r="K128" s="5" t="s">
        <v>1857</v>
      </c>
      <c r="L128" s="39">
        <v>46113</v>
      </c>
      <c r="M128" s="39">
        <v>46454</v>
      </c>
    </row>
    <row r="129" spans="1:13" ht="15" customHeight="1" x14ac:dyDescent="0.3">
      <c r="A129" s="252">
        <v>125</v>
      </c>
      <c r="B129" s="5" t="s">
        <v>89</v>
      </c>
      <c r="C129" s="5">
        <v>1493887</v>
      </c>
      <c r="D129" s="17" t="s">
        <v>1819</v>
      </c>
      <c r="E129" s="5" t="s">
        <v>19</v>
      </c>
      <c r="F129" s="23" t="s">
        <v>241</v>
      </c>
      <c r="G129" s="5" t="s">
        <v>17</v>
      </c>
      <c r="H129" s="5" t="s">
        <v>17</v>
      </c>
      <c r="I129" s="17" t="s">
        <v>190</v>
      </c>
      <c r="J129" s="5" t="s">
        <v>1561</v>
      </c>
      <c r="K129" s="5" t="s">
        <v>1858</v>
      </c>
      <c r="L129" s="39">
        <v>46101</v>
      </c>
      <c r="M129" s="39">
        <v>46465</v>
      </c>
    </row>
    <row r="130" spans="1:13" ht="15" customHeight="1" x14ac:dyDescent="0.3">
      <c r="A130" s="252">
        <v>126</v>
      </c>
      <c r="B130" s="5" t="s">
        <v>88</v>
      </c>
      <c r="C130" s="5">
        <v>1493888</v>
      </c>
      <c r="D130" s="17" t="s">
        <v>1859</v>
      </c>
      <c r="E130" s="5" t="s">
        <v>19</v>
      </c>
      <c r="F130" s="23" t="s">
        <v>241</v>
      </c>
      <c r="G130" s="5"/>
      <c r="H130" s="5" t="s">
        <v>17</v>
      </c>
      <c r="I130" s="17" t="s">
        <v>190</v>
      </c>
      <c r="J130" s="5" t="s">
        <v>1561</v>
      </c>
      <c r="K130" s="23" t="s">
        <v>1860</v>
      </c>
      <c r="L130" s="39">
        <v>46101</v>
      </c>
      <c r="M130" s="39">
        <v>46465</v>
      </c>
    </row>
    <row r="131" spans="1:13" ht="15" customHeight="1" x14ac:dyDescent="0.3">
      <c r="A131" s="252">
        <v>127</v>
      </c>
      <c r="B131" s="7" t="s">
        <v>1778</v>
      </c>
      <c r="C131" s="7">
        <v>1492543</v>
      </c>
      <c r="D131" s="20" t="s">
        <v>1779</v>
      </c>
      <c r="E131" s="7" t="s">
        <v>16</v>
      </c>
      <c r="F131" s="7" t="s">
        <v>1563</v>
      </c>
      <c r="G131" s="7"/>
      <c r="H131" s="7" t="s">
        <v>1780</v>
      </c>
      <c r="I131" s="20" t="s">
        <v>1861</v>
      </c>
      <c r="J131" s="5" t="s">
        <v>1561</v>
      </c>
      <c r="K131" s="7" t="s">
        <v>1862</v>
      </c>
      <c r="L131" s="58">
        <v>46101</v>
      </c>
      <c r="M131" s="58">
        <v>46398</v>
      </c>
    </row>
    <row r="132" spans="1:13" ht="15" customHeight="1" x14ac:dyDescent="0.3">
      <c r="A132" s="268">
        <v>128</v>
      </c>
      <c r="B132" s="7" t="s">
        <v>88</v>
      </c>
      <c r="C132" s="7">
        <v>1493888</v>
      </c>
      <c r="D132" s="20" t="s">
        <v>1859</v>
      </c>
      <c r="E132" s="7" t="s">
        <v>19</v>
      </c>
      <c r="F132" s="24" t="s">
        <v>241</v>
      </c>
      <c r="G132" s="7"/>
      <c r="H132" s="7" t="s">
        <v>17</v>
      </c>
      <c r="I132" s="20" t="s">
        <v>190</v>
      </c>
      <c r="J132" s="7" t="s">
        <v>18</v>
      </c>
      <c r="K132" s="7" t="s">
        <v>1863</v>
      </c>
      <c r="L132" s="58">
        <v>46101</v>
      </c>
      <c r="M132" s="58">
        <v>46415</v>
      </c>
    </row>
    <row r="133" spans="1:13" ht="15" customHeight="1" x14ac:dyDescent="0.3">
      <c r="A133" s="252">
        <v>129</v>
      </c>
      <c r="B133" s="5" t="s">
        <v>225</v>
      </c>
      <c r="C133" s="5">
        <v>1267295</v>
      </c>
      <c r="D133" s="5" t="s">
        <v>1864</v>
      </c>
      <c r="E133" s="5" t="s">
        <v>19</v>
      </c>
      <c r="F133" s="5" t="s">
        <v>160</v>
      </c>
      <c r="G133" s="5"/>
      <c r="H133" s="5" t="s">
        <v>17</v>
      </c>
      <c r="I133" s="17" t="s">
        <v>190</v>
      </c>
      <c r="J133" s="5" t="s">
        <v>18</v>
      </c>
      <c r="K133" s="5" t="s">
        <v>1865</v>
      </c>
      <c r="L133" s="39">
        <v>46126</v>
      </c>
      <c r="M133" s="39">
        <v>46490</v>
      </c>
    </row>
    <row r="134" spans="1:13" ht="15" customHeight="1" x14ac:dyDescent="0.3">
      <c r="A134" s="252">
        <v>130</v>
      </c>
      <c r="B134" s="5" t="s">
        <v>1866</v>
      </c>
      <c r="C134" s="5">
        <v>1444834</v>
      </c>
      <c r="D134" s="29" t="s">
        <v>637</v>
      </c>
      <c r="E134" s="5" t="s">
        <v>16</v>
      </c>
      <c r="F134" s="5" t="s">
        <v>1563</v>
      </c>
      <c r="G134" s="5"/>
      <c r="H134" s="5" t="s">
        <v>32</v>
      </c>
      <c r="I134" s="17" t="s">
        <v>1541</v>
      </c>
      <c r="J134" s="5" t="s">
        <v>18</v>
      </c>
      <c r="K134" s="5" t="s">
        <v>1867</v>
      </c>
      <c r="L134" s="39">
        <v>46122</v>
      </c>
      <c r="M134" s="39">
        <v>46466</v>
      </c>
    </row>
    <row r="135" spans="1:13" ht="15" customHeight="1" x14ac:dyDescent="0.3">
      <c r="A135" s="252">
        <v>131</v>
      </c>
      <c r="B135" s="5" t="s">
        <v>1868</v>
      </c>
      <c r="C135" s="5">
        <v>857682</v>
      </c>
      <c r="D135" s="17" t="s">
        <v>1869</v>
      </c>
      <c r="E135" s="5" t="s">
        <v>1567</v>
      </c>
      <c r="F135" s="5" t="s">
        <v>155</v>
      </c>
      <c r="G135" s="5"/>
      <c r="H135" s="5" t="s">
        <v>17</v>
      </c>
      <c r="I135" s="17" t="s">
        <v>1541</v>
      </c>
      <c r="J135" s="5" t="s">
        <v>18</v>
      </c>
      <c r="K135" s="5" t="s">
        <v>1870</v>
      </c>
      <c r="L135" s="39">
        <v>46115</v>
      </c>
      <c r="M135" s="39">
        <v>46479</v>
      </c>
    </row>
    <row r="136" spans="1:13" ht="15" customHeight="1" x14ac:dyDescent="0.3">
      <c r="A136" s="252">
        <v>132</v>
      </c>
      <c r="B136" s="5" t="s">
        <v>227</v>
      </c>
      <c r="C136" s="5">
        <v>1445575</v>
      </c>
      <c r="D136" s="17" t="s">
        <v>1871</v>
      </c>
      <c r="E136" s="5" t="s">
        <v>1567</v>
      </c>
      <c r="F136" s="5" t="s">
        <v>155</v>
      </c>
      <c r="G136" s="5"/>
      <c r="H136" s="5" t="s">
        <v>14</v>
      </c>
      <c r="I136" s="17" t="s">
        <v>248</v>
      </c>
      <c r="J136" s="5" t="s">
        <v>18</v>
      </c>
      <c r="K136" s="5" t="s">
        <v>1872</v>
      </c>
      <c r="L136" s="39">
        <v>46127</v>
      </c>
      <c r="M136" s="39">
        <v>46495</v>
      </c>
    </row>
    <row r="137" spans="1:13" ht="15" customHeight="1" x14ac:dyDescent="0.3">
      <c r="A137" s="252">
        <v>133</v>
      </c>
      <c r="B137" s="5" t="s">
        <v>219</v>
      </c>
      <c r="C137" s="5">
        <v>1445573</v>
      </c>
      <c r="D137" s="17" t="s">
        <v>1873</v>
      </c>
      <c r="E137" s="5" t="s">
        <v>1567</v>
      </c>
      <c r="F137" s="5" t="s">
        <v>155</v>
      </c>
      <c r="G137" s="5"/>
      <c r="H137" s="5" t="s">
        <v>14</v>
      </c>
      <c r="I137" s="17" t="s">
        <v>248</v>
      </c>
      <c r="J137" s="5" t="s">
        <v>18</v>
      </c>
      <c r="K137" s="5" t="s">
        <v>1874</v>
      </c>
      <c r="L137" s="39">
        <v>45762</v>
      </c>
      <c r="M137" s="39">
        <v>46495</v>
      </c>
    </row>
    <row r="138" spans="1:13" ht="15" customHeight="1" x14ac:dyDescent="0.3">
      <c r="A138" s="252">
        <v>134</v>
      </c>
      <c r="B138" s="5" t="s">
        <v>219</v>
      </c>
      <c r="C138" s="5">
        <v>1445573</v>
      </c>
      <c r="D138" s="17" t="s">
        <v>1873</v>
      </c>
      <c r="E138" s="5" t="s">
        <v>1567</v>
      </c>
      <c r="F138" s="5" t="s">
        <v>155</v>
      </c>
      <c r="G138" s="5"/>
      <c r="H138" s="5" t="s">
        <v>14</v>
      </c>
      <c r="I138" s="17" t="s">
        <v>248</v>
      </c>
      <c r="J138" s="5" t="s">
        <v>1757</v>
      </c>
      <c r="K138" s="5" t="s">
        <v>1875</v>
      </c>
      <c r="L138" s="39">
        <v>46127</v>
      </c>
      <c r="M138" s="39">
        <v>46495</v>
      </c>
    </row>
    <row r="139" spans="1:13" ht="15" customHeight="1" x14ac:dyDescent="0.3">
      <c r="A139" s="252">
        <v>135</v>
      </c>
      <c r="B139" s="5" t="s">
        <v>1792</v>
      </c>
      <c r="C139" s="5">
        <v>1492546</v>
      </c>
      <c r="D139" s="17" t="s">
        <v>1793</v>
      </c>
      <c r="E139" s="5" t="s">
        <v>19</v>
      </c>
      <c r="F139" s="5" t="s">
        <v>1795</v>
      </c>
      <c r="G139" s="5"/>
      <c r="H139" s="5" t="s">
        <v>1780</v>
      </c>
      <c r="I139" s="17" t="s">
        <v>1842</v>
      </c>
      <c r="J139" s="5" t="s">
        <v>1757</v>
      </c>
      <c r="K139" s="5" t="s">
        <v>1876</v>
      </c>
      <c r="L139" s="39">
        <v>46108</v>
      </c>
      <c r="M139" s="39">
        <v>46458</v>
      </c>
    </row>
    <row r="140" spans="1:13" ht="15" customHeight="1" x14ac:dyDescent="0.3">
      <c r="A140" s="252">
        <v>136</v>
      </c>
      <c r="B140" s="5" t="s">
        <v>1792</v>
      </c>
      <c r="C140" s="5">
        <v>1492546</v>
      </c>
      <c r="D140" s="17" t="s">
        <v>1793</v>
      </c>
      <c r="E140" s="5" t="s">
        <v>19</v>
      </c>
      <c r="F140" s="5" t="s">
        <v>1795</v>
      </c>
      <c r="G140" s="5"/>
      <c r="H140" s="5" t="s">
        <v>1780</v>
      </c>
      <c r="I140" s="17" t="s">
        <v>1842</v>
      </c>
      <c r="J140" s="5" t="s">
        <v>1757</v>
      </c>
      <c r="K140" s="5" t="s">
        <v>1877</v>
      </c>
      <c r="L140" s="39">
        <v>46108</v>
      </c>
      <c r="M140" s="39">
        <v>46398</v>
      </c>
    </row>
    <row r="141" spans="1:13" ht="15" customHeight="1" x14ac:dyDescent="0.3">
      <c r="A141" s="252">
        <v>137</v>
      </c>
      <c r="B141" s="5" t="s">
        <v>1792</v>
      </c>
      <c r="C141" s="5">
        <v>1492546</v>
      </c>
      <c r="D141" s="17" t="s">
        <v>1793</v>
      </c>
      <c r="E141" s="5" t="s">
        <v>19</v>
      </c>
      <c r="F141" s="5" t="s">
        <v>1795</v>
      </c>
      <c r="G141" s="5"/>
      <c r="H141" s="5" t="s">
        <v>1780</v>
      </c>
      <c r="I141" s="17" t="s">
        <v>1842</v>
      </c>
      <c r="J141" s="5" t="s">
        <v>1757</v>
      </c>
      <c r="K141" s="5" t="s">
        <v>1843</v>
      </c>
      <c r="L141" s="39">
        <v>46108</v>
      </c>
      <c r="M141" s="39">
        <v>46398</v>
      </c>
    </row>
    <row r="142" spans="1:13" ht="15" customHeight="1" x14ac:dyDescent="0.3">
      <c r="A142" s="252">
        <v>138</v>
      </c>
      <c r="B142" s="5" t="s">
        <v>1792</v>
      </c>
      <c r="C142" s="5">
        <v>1492546</v>
      </c>
      <c r="D142" s="17" t="s">
        <v>1793</v>
      </c>
      <c r="E142" s="5" t="s">
        <v>19</v>
      </c>
      <c r="F142" s="5" t="s">
        <v>1795</v>
      </c>
      <c r="G142" s="5"/>
      <c r="H142" s="5" t="s">
        <v>1780</v>
      </c>
      <c r="I142" s="17" t="s">
        <v>1781</v>
      </c>
      <c r="J142" s="5" t="s">
        <v>18</v>
      </c>
      <c r="K142" s="5" t="s">
        <v>1796</v>
      </c>
      <c r="L142" s="39">
        <v>46108</v>
      </c>
      <c r="M142" s="39">
        <v>46458</v>
      </c>
    </row>
    <row r="143" spans="1:13" ht="15" customHeight="1" x14ac:dyDescent="0.3">
      <c r="A143" s="252">
        <v>139</v>
      </c>
      <c r="B143" s="28" t="s">
        <v>736</v>
      </c>
      <c r="C143" s="28">
        <v>1444594</v>
      </c>
      <c r="D143" s="27" t="s">
        <v>737</v>
      </c>
      <c r="E143" s="5" t="s">
        <v>19</v>
      </c>
      <c r="F143" s="5" t="s">
        <v>242</v>
      </c>
      <c r="G143" s="5"/>
      <c r="H143" s="5" t="s">
        <v>564</v>
      </c>
      <c r="I143" s="7" t="s">
        <v>191</v>
      </c>
      <c r="J143" s="5" t="s">
        <v>18</v>
      </c>
      <c r="K143" s="5" t="s">
        <v>1878</v>
      </c>
      <c r="L143" s="39">
        <v>46122</v>
      </c>
      <c r="M143" s="39">
        <v>46508</v>
      </c>
    </row>
    <row r="144" spans="1:13" ht="14.4" x14ac:dyDescent="0.3">
      <c r="A144" s="252">
        <v>140</v>
      </c>
      <c r="B144" s="28" t="s">
        <v>561</v>
      </c>
      <c r="C144" s="28">
        <v>1275774</v>
      </c>
      <c r="D144" s="27" t="s">
        <v>1879</v>
      </c>
      <c r="E144" s="5" t="s">
        <v>16</v>
      </c>
      <c r="F144" s="5" t="s">
        <v>414</v>
      </c>
      <c r="G144" s="5"/>
      <c r="H144" s="5" t="s">
        <v>564</v>
      </c>
      <c r="I144" s="7" t="s">
        <v>191</v>
      </c>
      <c r="J144" s="5" t="s">
        <v>18</v>
      </c>
      <c r="K144" s="5" t="s">
        <v>1880</v>
      </c>
      <c r="L144" s="39">
        <v>46122</v>
      </c>
      <c r="M144" s="39">
        <v>46436</v>
      </c>
    </row>
    <row r="145" spans="1:13" ht="14.4" x14ac:dyDescent="0.3">
      <c r="A145" s="252">
        <v>141</v>
      </c>
      <c r="B145" s="28" t="s">
        <v>561</v>
      </c>
      <c r="C145" s="28">
        <v>1275774</v>
      </c>
      <c r="D145" s="27" t="s">
        <v>1879</v>
      </c>
      <c r="E145" s="5" t="s">
        <v>16</v>
      </c>
      <c r="F145" s="5" t="s">
        <v>414</v>
      </c>
      <c r="G145" s="223"/>
      <c r="H145" s="5" t="s">
        <v>564</v>
      </c>
      <c r="I145" s="7" t="s">
        <v>191</v>
      </c>
      <c r="J145" s="5" t="s">
        <v>1757</v>
      </c>
      <c r="K145" s="272" t="s">
        <v>1881</v>
      </c>
      <c r="L145" s="39">
        <v>46122</v>
      </c>
      <c r="M145" s="39">
        <v>46436</v>
      </c>
    </row>
    <row r="146" spans="1:13" ht="15" customHeight="1" x14ac:dyDescent="0.3">
      <c r="A146" s="252">
        <v>142</v>
      </c>
      <c r="B146" s="269" t="s">
        <v>163</v>
      </c>
      <c r="C146" s="269">
        <v>1500036</v>
      </c>
      <c r="D146" s="270" t="s">
        <v>1882</v>
      </c>
      <c r="E146" s="223" t="s">
        <v>19</v>
      </c>
      <c r="F146" s="5" t="s">
        <v>242</v>
      </c>
      <c r="G146" s="223"/>
      <c r="H146" s="223" t="s">
        <v>341</v>
      </c>
      <c r="I146" s="7" t="s">
        <v>191</v>
      </c>
      <c r="J146" s="223" t="s">
        <v>18</v>
      </c>
      <c r="K146" s="272" t="s">
        <v>1883</v>
      </c>
      <c r="L146" s="271">
        <v>46125</v>
      </c>
      <c r="M146" s="271">
        <v>46489</v>
      </c>
    </row>
    <row r="147" spans="1:13" ht="28.8" x14ac:dyDescent="0.3">
      <c r="A147" s="252">
        <v>143</v>
      </c>
      <c r="B147" s="28" t="s">
        <v>217</v>
      </c>
      <c r="C147" s="28">
        <v>1445576</v>
      </c>
      <c r="D147" s="27" t="s">
        <v>1884</v>
      </c>
      <c r="E147" s="5" t="s">
        <v>19</v>
      </c>
      <c r="F147" s="5" t="s">
        <v>242</v>
      </c>
      <c r="G147" s="5"/>
      <c r="H147" s="5" t="s">
        <v>14</v>
      </c>
      <c r="I147" s="7" t="s">
        <v>191</v>
      </c>
      <c r="J147" s="5" t="s">
        <v>18</v>
      </c>
      <c r="K147" s="5" t="s">
        <v>1885</v>
      </c>
      <c r="L147" s="39">
        <v>46129</v>
      </c>
      <c r="M147" s="39">
        <v>46495</v>
      </c>
    </row>
    <row r="148" spans="1:13" ht="28.8" x14ac:dyDescent="0.3">
      <c r="A148" s="252">
        <v>144</v>
      </c>
      <c r="B148" s="28" t="s">
        <v>208</v>
      </c>
      <c r="C148" s="28">
        <v>1445574</v>
      </c>
      <c r="D148" s="27" t="s">
        <v>1886</v>
      </c>
      <c r="E148" s="5" t="s">
        <v>16</v>
      </c>
      <c r="F148" s="5" t="s">
        <v>414</v>
      </c>
      <c r="G148" s="5"/>
      <c r="H148" s="5" t="s">
        <v>14</v>
      </c>
      <c r="I148" s="7" t="s">
        <v>191</v>
      </c>
      <c r="J148" s="5" t="s">
        <v>18</v>
      </c>
      <c r="K148" s="5" t="s">
        <v>1887</v>
      </c>
      <c r="L148" s="39">
        <v>46129</v>
      </c>
      <c r="M148" s="39">
        <v>46495</v>
      </c>
    </row>
    <row r="149" spans="1:13" ht="28.8" x14ac:dyDescent="0.3">
      <c r="A149" s="252">
        <v>145</v>
      </c>
      <c r="B149" s="28" t="s">
        <v>216</v>
      </c>
      <c r="C149" s="28">
        <v>1445428</v>
      </c>
      <c r="D149" s="27" t="s">
        <v>1888</v>
      </c>
      <c r="E149" s="5" t="s">
        <v>19</v>
      </c>
      <c r="F149" s="5" t="s">
        <v>242</v>
      </c>
      <c r="G149" s="5"/>
      <c r="H149" s="5" t="s">
        <v>14</v>
      </c>
      <c r="I149" s="7" t="s">
        <v>191</v>
      </c>
      <c r="J149" s="5" t="s">
        <v>18</v>
      </c>
      <c r="K149" s="5" t="s">
        <v>1889</v>
      </c>
      <c r="L149" s="39">
        <v>46129</v>
      </c>
      <c r="M149" s="39">
        <v>46495</v>
      </c>
    </row>
    <row r="150" spans="1:13" ht="28.8" x14ac:dyDescent="0.3">
      <c r="A150" s="252">
        <v>146</v>
      </c>
      <c r="B150" s="28" t="s">
        <v>226</v>
      </c>
      <c r="C150" s="28">
        <v>1440539</v>
      </c>
      <c r="D150" s="27" t="s">
        <v>727</v>
      </c>
      <c r="E150" s="5" t="s">
        <v>16</v>
      </c>
      <c r="F150" s="23" t="s">
        <v>1890</v>
      </c>
      <c r="G150" s="5"/>
      <c r="H150" s="5" t="s">
        <v>17</v>
      </c>
      <c r="I150" s="251" t="s">
        <v>190</v>
      </c>
      <c r="J150" s="5" t="s">
        <v>18</v>
      </c>
      <c r="K150" s="23" t="s">
        <v>1891</v>
      </c>
      <c r="L150" s="39">
        <v>46129</v>
      </c>
      <c r="M150" s="39">
        <v>46531</v>
      </c>
    </row>
    <row r="151" spans="1:13" ht="28.8" x14ac:dyDescent="0.3">
      <c r="A151" s="252">
        <v>147</v>
      </c>
      <c r="B151" s="28" t="s">
        <v>217</v>
      </c>
      <c r="C151" s="28">
        <v>1445576</v>
      </c>
      <c r="D151" s="27" t="s">
        <v>1884</v>
      </c>
      <c r="E151" s="5" t="s">
        <v>19</v>
      </c>
      <c r="F151" s="24" t="s">
        <v>1892</v>
      </c>
      <c r="G151" s="7"/>
      <c r="H151" s="7" t="s">
        <v>14</v>
      </c>
      <c r="I151" s="7" t="s">
        <v>191</v>
      </c>
      <c r="J151" s="5" t="s">
        <v>18</v>
      </c>
      <c r="K151" s="7" t="s">
        <v>1893</v>
      </c>
      <c r="L151" s="58">
        <v>46129</v>
      </c>
      <c r="M151" s="58">
        <v>46495</v>
      </c>
    </row>
    <row r="152" spans="1:13" ht="28.8" x14ac:dyDescent="0.3">
      <c r="A152" s="252">
        <v>148</v>
      </c>
      <c r="B152" s="28" t="s">
        <v>216</v>
      </c>
      <c r="C152" s="28">
        <v>1445428</v>
      </c>
      <c r="D152" s="27" t="s">
        <v>1888</v>
      </c>
      <c r="E152" s="273" t="s">
        <v>19</v>
      </c>
      <c r="F152" s="24" t="s">
        <v>1892</v>
      </c>
      <c r="G152" s="5"/>
      <c r="H152" s="5" t="s">
        <v>14</v>
      </c>
      <c r="I152" s="7" t="s">
        <v>191</v>
      </c>
      <c r="J152" s="5" t="s">
        <v>1561</v>
      </c>
      <c r="K152" s="5" t="s">
        <v>1894</v>
      </c>
      <c r="L152" s="39">
        <v>46129</v>
      </c>
      <c r="M152" s="39">
        <v>46495</v>
      </c>
    </row>
    <row r="153" spans="1:13" ht="15" customHeight="1" x14ac:dyDescent="0.3">
      <c r="A153" s="252">
        <v>149</v>
      </c>
      <c r="B153" s="28" t="s">
        <v>226</v>
      </c>
      <c r="C153" s="28">
        <v>1440539</v>
      </c>
      <c r="D153" s="27" t="s">
        <v>727</v>
      </c>
      <c r="E153" s="273" t="s">
        <v>16</v>
      </c>
      <c r="F153" s="7" t="s">
        <v>414</v>
      </c>
      <c r="G153" s="7"/>
      <c r="H153" s="5" t="s">
        <v>17</v>
      </c>
      <c r="I153" s="251" t="s">
        <v>190</v>
      </c>
      <c r="J153" s="7" t="s">
        <v>18</v>
      </c>
      <c r="K153" s="7" t="s">
        <v>1895</v>
      </c>
      <c r="L153" s="58">
        <v>46129</v>
      </c>
      <c r="M153" s="58">
        <v>46531</v>
      </c>
    </row>
    <row r="154" spans="1:13" ht="15" customHeight="1" x14ac:dyDescent="0.3">
      <c r="A154" s="252">
        <v>150</v>
      </c>
      <c r="B154" s="28" t="s">
        <v>71</v>
      </c>
      <c r="C154" s="28">
        <v>1453089</v>
      </c>
      <c r="D154" s="27" t="s">
        <v>1896</v>
      </c>
      <c r="E154" s="273" t="s">
        <v>16</v>
      </c>
      <c r="F154" s="5" t="s">
        <v>414</v>
      </c>
      <c r="G154" s="5"/>
      <c r="H154" s="5" t="s">
        <v>20</v>
      </c>
      <c r="I154" s="17" t="s">
        <v>376</v>
      </c>
      <c r="J154" s="5" t="s">
        <v>18</v>
      </c>
      <c r="K154" s="5" t="s">
        <v>1897</v>
      </c>
      <c r="L154" s="39">
        <v>46122</v>
      </c>
      <c r="M154" s="39">
        <v>46497</v>
      </c>
    </row>
    <row r="155" spans="1:13" ht="15" customHeight="1" x14ac:dyDescent="0.3">
      <c r="A155" s="252">
        <v>151</v>
      </c>
      <c r="B155" s="28" t="s">
        <v>263</v>
      </c>
      <c r="C155" s="28">
        <v>1277011</v>
      </c>
      <c r="D155" s="27" t="s">
        <v>264</v>
      </c>
      <c r="E155" s="273" t="s">
        <v>19</v>
      </c>
      <c r="F155" s="23" t="s">
        <v>241</v>
      </c>
      <c r="G155" s="5"/>
      <c r="H155" s="5" t="s">
        <v>17</v>
      </c>
      <c r="I155" s="251" t="s">
        <v>190</v>
      </c>
      <c r="J155" s="5" t="s">
        <v>18</v>
      </c>
      <c r="K155" s="251" t="s">
        <v>1898</v>
      </c>
      <c r="L155" s="39">
        <v>46134</v>
      </c>
      <c r="M155" s="39">
        <v>46498</v>
      </c>
    </row>
    <row r="156" spans="1:13" ht="15" customHeight="1" x14ac:dyDescent="0.3">
      <c r="A156" s="252">
        <v>152</v>
      </c>
      <c r="B156" s="274" t="s">
        <v>75</v>
      </c>
      <c r="C156" s="275">
        <v>1445283</v>
      </c>
      <c r="D156" s="275" t="s">
        <v>668</v>
      </c>
      <c r="E156" s="273" t="s">
        <v>16</v>
      </c>
      <c r="F156" s="5" t="s">
        <v>1563</v>
      </c>
      <c r="G156" s="5"/>
      <c r="H156" s="5" t="s">
        <v>17</v>
      </c>
      <c r="I156" s="251" t="s">
        <v>190</v>
      </c>
      <c r="J156" s="5" t="s">
        <v>18</v>
      </c>
      <c r="K156" s="5" t="s">
        <v>1899</v>
      </c>
      <c r="L156" s="39">
        <v>46133</v>
      </c>
      <c r="M156" s="39">
        <v>46503</v>
      </c>
    </row>
    <row r="157" spans="1:13" ht="15" customHeight="1" x14ac:dyDescent="0.3">
      <c r="A157" s="252">
        <v>153</v>
      </c>
      <c r="B157" s="276" t="s">
        <v>74</v>
      </c>
      <c r="C157" s="277">
        <v>1445284</v>
      </c>
      <c r="D157" s="277" t="s">
        <v>665</v>
      </c>
      <c r="E157" s="273" t="s">
        <v>16</v>
      </c>
      <c r="F157" s="5" t="s">
        <v>1654</v>
      </c>
      <c r="G157" s="5"/>
      <c r="H157" s="5" t="s">
        <v>17</v>
      </c>
      <c r="I157" s="281" t="s">
        <v>190</v>
      </c>
      <c r="J157" s="5" t="s">
        <v>18</v>
      </c>
      <c r="K157" s="5" t="s">
        <v>1900</v>
      </c>
      <c r="L157" s="39">
        <v>46133</v>
      </c>
      <c r="M157" s="39">
        <v>46503</v>
      </c>
    </row>
    <row r="158" spans="1:13" ht="15" customHeight="1" x14ac:dyDescent="0.3">
      <c r="A158" s="252">
        <v>154</v>
      </c>
      <c r="B158" s="279" t="s">
        <v>60</v>
      </c>
      <c r="C158" s="279">
        <v>1501213</v>
      </c>
      <c r="D158" s="32" t="s">
        <v>1901</v>
      </c>
      <c r="E158" s="280" t="s">
        <v>19</v>
      </c>
      <c r="F158" s="24" t="s">
        <v>241</v>
      </c>
      <c r="G158" s="7"/>
      <c r="H158" s="7" t="s">
        <v>17</v>
      </c>
      <c r="I158" s="281" t="s">
        <v>190</v>
      </c>
      <c r="J158" s="7" t="s">
        <v>18</v>
      </c>
      <c r="K158" s="7" t="s">
        <v>1902</v>
      </c>
      <c r="L158" s="58">
        <v>46139</v>
      </c>
      <c r="M158" s="58">
        <v>46503</v>
      </c>
    </row>
    <row r="159" spans="1:13" ht="15" customHeight="1" x14ac:dyDescent="0.3">
      <c r="A159" s="252">
        <v>155</v>
      </c>
      <c r="B159" s="28" t="s">
        <v>30</v>
      </c>
      <c r="C159" s="28">
        <v>1501212</v>
      </c>
      <c r="D159" s="27" t="s">
        <v>1903</v>
      </c>
      <c r="E159" s="5" t="s">
        <v>19</v>
      </c>
      <c r="F159" s="23" t="s">
        <v>241</v>
      </c>
      <c r="G159" s="5"/>
      <c r="H159" s="5" t="s">
        <v>17</v>
      </c>
      <c r="I159" s="251" t="s">
        <v>190</v>
      </c>
      <c r="J159" s="5" t="s">
        <v>18</v>
      </c>
      <c r="K159" s="5" t="s">
        <v>1904</v>
      </c>
      <c r="L159" s="39">
        <v>46139</v>
      </c>
      <c r="M159" s="39">
        <v>46503</v>
      </c>
    </row>
    <row r="160" spans="1:13" ht="15" customHeight="1" x14ac:dyDescent="0.3">
      <c r="A160" s="252">
        <v>156</v>
      </c>
      <c r="B160" s="28" t="s">
        <v>1905</v>
      </c>
      <c r="C160" s="28">
        <v>1497584</v>
      </c>
      <c r="D160" s="27" t="s">
        <v>1906</v>
      </c>
      <c r="E160" s="5" t="s">
        <v>1567</v>
      </c>
      <c r="F160" s="5" t="s">
        <v>1836</v>
      </c>
      <c r="G160" s="5"/>
      <c r="H160" s="5" t="s">
        <v>1833</v>
      </c>
      <c r="I160" s="17" t="s">
        <v>1907</v>
      </c>
      <c r="J160" s="5" t="s">
        <v>18</v>
      </c>
      <c r="K160" s="5" t="s">
        <v>1908</v>
      </c>
      <c r="L160" s="39">
        <v>46136</v>
      </c>
      <c r="M160" s="39">
        <v>46476</v>
      </c>
    </row>
    <row r="161" spans="1:13" ht="15" customHeight="1" x14ac:dyDescent="0.3">
      <c r="A161" s="252">
        <v>157</v>
      </c>
      <c r="B161" s="28" t="s">
        <v>1909</v>
      </c>
      <c r="C161" s="28">
        <v>1498502</v>
      </c>
      <c r="D161" s="27" t="s">
        <v>1910</v>
      </c>
      <c r="E161" s="5" t="s">
        <v>1567</v>
      </c>
      <c r="F161" s="5" t="s">
        <v>155</v>
      </c>
      <c r="G161" s="5"/>
      <c r="H161" s="5" t="s">
        <v>1680</v>
      </c>
      <c r="I161" s="251" t="s">
        <v>190</v>
      </c>
      <c r="J161" s="5" t="s">
        <v>18</v>
      </c>
      <c r="K161" s="5" t="s">
        <v>1911</v>
      </c>
      <c r="L161" s="278">
        <v>46136</v>
      </c>
      <c r="M161" s="278">
        <v>46506</v>
      </c>
    </row>
    <row r="162" spans="1:13" ht="15" customHeight="1" x14ac:dyDescent="0.3">
      <c r="A162" s="268">
        <v>158</v>
      </c>
      <c r="B162" s="282" t="s">
        <v>380</v>
      </c>
      <c r="C162" s="283">
        <v>1448870</v>
      </c>
      <c r="D162" s="283" t="s">
        <v>730</v>
      </c>
      <c r="E162" s="280" t="s">
        <v>16</v>
      </c>
      <c r="F162" s="7" t="s">
        <v>1654</v>
      </c>
      <c r="G162" s="7"/>
      <c r="H162" s="7" t="s">
        <v>17</v>
      </c>
      <c r="I162" s="20" t="s">
        <v>1541</v>
      </c>
      <c r="J162" s="7" t="s">
        <v>18</v>
      </c>
      <c r="K162" s="281" t="s">
        <v>1912</v>
      </c>
      <c r="L162" s="82">
        <v>46140</v>
      </c>
      <c r="M162" s="58">
        <v>46514</v>
      </c>
    </row>
    <row r="163" spans="1:13" ht="15" customHeight="1" x14ac:dyDescent="0.3">
      <c r="A163" s="252" t="s">
        <v>1918</v>
      </c>
      <c r="B163" s="28" t="s">
        <v>379</v>
      </c>
      <c r="C163" s="28">
        <v>1448871</v>
      </c>
      <c r="D163" s="28" t="s">
        <v>1913</v>
      </c>
      <c r="E163" s="5" t="s">
        <v>19</v>
      </c>
      <c r="F163" s="23" t="s">
        <v>241</v>
      </c>
      <c r="G163" s="5"/>
      <c r="H163" s="5" t="s">
        <v>17</v>
      </c>
      <c r="I163" s="17" t="s">
        <v>1541</v>
      </c>
      <c r="J163" s="5" t="s">
        <v>18</v>
      </c>
      <c r="K163" s="251" t="s">
        <v>1914</v>
      </c>
      <c r="L163" s="39">
        <v>46142</v>
      </c>
      <c r="M163" s="39">
        <v>46512</v>
      </c>
    </row>
    <row r="164" spans="1:13" ht="14.4" x14ac:dyDescent="0.3">
      <c r="A164" s="252">
        <v>160</v>
      </c>
      <c r="B164" s="28" t="s">
        <v>1915</v>
      </c>
      <c r="C164" s="28">
        <v>1267292</v>
      </c>
      <c r="D164" s="28" t="s">
        <v>1916</v>
      </c>
      <c r="E164" s="5" t="s">
        <v>19</v>
      </c>
      <c r="F164" s="23" t="s">
        <v>241</v>
      </c>
      <c r="G164" s="5"/>
      <c r="H164" s="5" t="s">
        <v>17</v>
      </c>
      <c r="I164" s="251" t="s">
        <v>190</v>
      </c>
      <c r="J164" s="5" t="s">
        <v>18</v>
      </c>
      <c r="K164" s="251" t="s">
        <v>1917</v>
      </c>
      <c r="L164" s="39">
        <v>46142</v>
      </c>
      <c r="M164" s="39">
        <v>46506</v>
      </c>
    </row>
  </sheetData>
  <autoFilter ref="A3:M155" xr:uid="{568291D2-5931-4AD4-AE97-CC6DED4129D6}">
    <sortState xmlns:xlrd2="http://schemas.microsoft.com/office/spreadsheetml/2017/richdata2" ref="A4:M118">
      <sortCondition sortBy="fontColor" ref="L3" dxfId="6"/>
    </sortState>
  </autoFilter>
  <mergeCells count="2">
    <mergeCell ref="A1:M1"/>
    <mergeCell ref="A2:M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2025</vt:lpstr>
      <vt:lpstr>2026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Aliana Mendoza</dc:creator>
  <cp:keywords/>
  <dc:description/>
  <cp:lastModifiedBy>Aliana Mendoza</cp:lastModifiedBy>
  <cp:revision/>
  <dcterms:created xsi:type="dcterms:W3CDTF">2022-08-19T20:26:54Z</dcterms:created>
  <dcterms:modified xsi:type="dcterms:W3CDTF">2026-05-04T03:15:10Z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2726d3b-6796-48f5-a53d-57abbe9f0891_Enabled">
    <vt:lpwstr>true</vt:lpwstr>
  </property>
  <property fmtid="{D5CDD505-2E9C-101B-9397-08002B2CF9AE}" pid="3" name="MSIP_Label_d2726d3b-6796-48f5-a53d-57abbe9f0891_SetDate">
    <vt:lpwstr>2022-08-19T20:27:03Z</vt:lpwstr>
  </property>
  <property fmtid="{D5CDD505-2E9C-101B-9397-08002B2CF9AE}" pid="4" name="MSIP_Label_d2726d3b-6796-48f5-a53d-57abbe9f0891_Method">
    <vt:lpwstr>Standard</vt:lpwstr>
  </property>
  <property fmtid="{D5CDD505-2E9C-101B-9397-08002B2CF9AE}" pid="5" name="MSIP_Label_d2726d3b-6796-48f5-a53d-57abbe9f0891_Name">
    <vt:lpwstr>Unclassified</vt:lpwstr>
  </property>
  <property fmtid="{D5CDD505-2E9C-101B-9397-08002B2CF9AE}" pid="6" name="MSIP_Label_d2726d3b-6796-48f5-a53d-57abbe9f0891_SiteId">
    <vt:lpwstr>4fc2f3aa-31c4-4dcb-b719-c6c16393e9d3</vt:lpwstr>
  </property>
  <property fmtid="{D5CDD505-2E9C-101B-9397-08002B2CF9AE}" pid="7" name="MSIP_Label_d2726d3b-6796-48f5-a53d-57abbe9f0891_ActionId">
    <vt:lpwstr>ece8d8cb-153c-4106-8f07-04830c78652a</vt:lpwstr>
  </property>
  <property fmtid="{D5CDD505-2E9C-101B-9397-08002B2CF9AE}" pid="8" name="MSIP_Label_d2726d3b-6796-48f5-a53d-57abbe9f0891_ContentBits">
    <vt:lpwstr>0</vt:lpwstr>
  </property>
</Properties>
</file>