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pcugroup-my.sharepoint.com/personal/jdiaz_pcugroup_com/Documents/Documentos/Lore/PROYECTOS CERTIFICADOS/1-10-25/"/>
    </mc:Choice>
  </mc:AlternateContent>
  <xr:revisionPtr revIDLastSave="1725" documentId="8_{340DEA38-2717-4EE6-8769-9D1B9A4ACB9B}" xr6:coauthVersionLast="47" xr6:coauthVersionMax="47" xr10:uidLastSave="{99D155B0-9CB1-4401-960D-FFA5613E3515}"/>
  <bookViews>
    <workbookView xWindow="-120" yWindow="-120" windowWidth="20730" windowHeight="11040" xr2:uid="{2F95AC7F-B136-493D-AAA1-C205C49A70B1}"/>
  </bookViews>
  <sheets>
    <sheet name="GAP.CERT.F10 ES (6)" sheetId="8" r:id="rId1"/>
    <sheet name="GAP_CERT_F10 ES" sheetId="9" r:id="rId2"/>
    <sheet name="GAP_CERT_F10 ES (2)" sheetId="10" r:id="rId3"/>
  </sheets>
  <definedNames>
    <definedName name="_xlnm._FilterDatabase" localSheetId="0" hidden="1">'GAP.CERT.F10 ES (6)'!$A$7:$M$439</definedName>
    <definedName name="_xlnm._FilterDatabase" localSheetId="1" hidden="1">'GAP_CERT_F10 ES'!$A$7:$M$19</definedName>
    <definedName name="_xlnm._FilterDatabase" localSheetId="2" hidden="1">'GAP_CERT_F10 ES (2)'!$A$7:$M$8</definedName>
    <definedName name="_xlnm.Print_Titles" localSheetId="0">'GAP.CERT.F10 ES (6)'!$1:$7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8" l="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Katya Castro</author>
  </authors>
  <commentList>
    <comment ref="J7" authorId="0" shapeId="0" xr:uid="{9D97DEF1-82FE-43E9-AC47-4FE9489BD85A}">
      <text>
        <r>
          <rPr>
            <sz val="9"/>
            <color indexed="81"/>
            <rFont val="Tahoma"/>
            <family val="2"/>
          </rPr>
          <t xml:space="preserve">Certificado
Suspendido
Suspensión parcial
Retirado
Estado Suspendido: mantener máx. 6 meses o lo que indique el programa.
Estado Retirado: desde el retiro se mantiene por 6 meses y luego se elimina del listado.
</t>
        </r>
      </text>
    </comment>
    <comment ref="K7" authorId="0" shapeId="0" xr:uid="{B4DD7674-F787-4C07-84DF-DDF489B6D7D2}">
      <text>
        <r>
          <rPr>
            <sz val="9"/>
            <color indexed="81"/>
            <rFont val="Tahoma"/>
            <family val="2"/>
          </rPr>
          <t xml:space="preserve">Esta fecha debe estar asociada al Estado de Certificación
</t>
        </r>
      </text>
    </comment>
    <comment ref="L7" authorId="0" shapeId="0" xr:uid="{4004C333-CACD-4B3F-A60B-31D1E30E34CB}">
      <text>
        <r>
          <rPr>
            <b/>
            <sz val="9"/>
            <color indexed="81"/>
            <rFont val="Tahoma"/>
            <family val="2"/>
          </rPr>
          <t xml:space="preserve">En caso de suspensión parcial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Katya Castro</author>
  </authors>
  <commentList>
    <comment ref="J7" authorId="0" shapeId="0" xr:uid="{B17E66B8-1129-4C48-BD6B-06C3046251AE}">
      <text>
        <r>
          <rPr>
            <sz val="9"/>
            <color indexed="81"/>
            <rFont val="Tahoma"/>
            <family val="2"/>
          </rPr>
          <t xml:space="preserve">Certificado
Suspendido
Suspensión parcial
Retirado
Estado Suspendido: mantener máx. 6 meses o lo que indique el programa.
Estado Retirado: desde el retiro se mantiene por 6 meses y luego se elimina del listado.
</t>
        </r>
      </text>
    </comment>
    <comment ref="K7" authorId="0" shapeId="0" xr:uid="{4F00C2BA-4F71-457D-A0E1-12CFEC524CAC}">
      <text>
        <r>
          <rPr>
            <sz val="9"/>
            <color indexed="81"/>
            <rFont val="Tahoma"/>
            <family val="2"/>
          </rPr>
          <t xml:space="preserve">Esta fecha debe estar asociada al Estado de Certificación
</t>
        </r>
      </text>
    </comment>
    <comment ref="L7" authorId="0" shapeId="0" xr:uid="{1F7A5E89-46B5-4A6D-A72A-DDE944778512}">
      <text>
        <r>
          <rPr>
            <b/>
            <sz val="9"/>
            <color indexed="81"/>
            <rFont val="Tahoma"/>
            <family val="2"/>
          </rPr>
          <t xml:space="preserve">En caso de suspensión parcial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Katya Castro</author>
  </authors>
  <commentList>
    <comment ref="J7" authorId="0" shapeId="0" xr:uid="{C95A25D9-5F2D-4AD7-A235-72B75394FE95}">
      <text>
        <r>
          <rPr>
            <sz val="9"/>
            <color indexed="81"/>
            <rFont val="Tahoma"/>
            <family val="2"/>
          </rPr>
          <t xml:space="preserve">Certificado
Suspendido
Suspensión parcial
Retirado
Estado Suspendido: mantener máx. 6 meses o lo que indique el programa.
Estado Retirado: desde el retiro se mantiene por 6 meses y luego se elimina del listado.
</t>
        </r>
      </text>
    </comment>
    <comment ref="K7" authorId="0" shapeId="0" xr:uid="{1E6A6519-220E-490F-9687-5424C09165D4}">
      <text>
        <r>
          <rPr>
            <sz val="9"/>
            <color indexed="81"/>
            <rFont val="Tahoma"/>
            <family val="2"/>
          </rPr>
          <t xml:space="preserve">Esta fecha debe estar asociada al Estado de Certificación
</t>
        </r>
      </text>
    </comment>
    <comment ref="L7" authorId="0" shapeId="0" xr:uid="{B214567C-96B7-4685-A6BA-3709DACAEA33}">
      <text>
        <r>
          <rPr>
            <b/>
            <sz val="9"/>
            <color indexed="81"/>
            <rFont val="Tahoma"/>
            <family val="2"/>
          </rPr>
          <t xml:space="preserve">En caso de suspensión parcial
</t>
        </r>
      </text>
    </comment>
  </commentList>
</comments>
</file>

<file path=xl/sharedStrings.xml><?xml version="1.0" encoding="utf-8"?>
<sst xmlns="http://schemas.openxmlformats.org/spreadsheetml/2006/main" count="3236" uniqueCount="1023">
  <si>
    <t xml:space="preserve">Fecha de actualización: </t>
  </si>
  <si>
    <t xml:space="preserve">No. </t>
  </si>
  <si>
    <t>Código cliente</t>
  </si>
  <si>
    <t>Nombre cliente</t>
  </si>
  <si>
    <t>Dirección</t>
  </si>
  <si>
    <t>País</t>
  </si>
  <si>
    <t>Norma de Certificación</t>
  </si>
  <si>
    <t>Alcance de Certificación</t>
  </si>
  <si>
    <t>Producto Certificado</t>
  </si>
  <si>
    <t>Fecha
Vencimiento Certificado</t>
  </si>
  <si>
    <t>Estado de Certificación</t>
  </si>
  <si>
    <t>Fecha de Decisión</t>
  </si>
  <si>
    <t>Alcance sancionado</t>
  </si>
  <si>
    <t>ECUADOR</t>
  </si>
  <si>
    <t>-</t>
  </si>
  <si>
    <t>GLOBALG.A.P. IFA version 5.4-1 GFS</t>
  </si>
  <si>
    <t>Banana</t>
  </si>
  <si>
    <t>LUIS ALBERTO ALBAN ALVAREZ</t>
  </si>
  <si>
    <t>ZOILA ELICIA IDROVO MARIN</t>
  </si>
  <si>
    <t>RUTH ALEXANDRA CORREA VAZQUEZ</t>
  </si>
  <si>
    <t>BANJAE S.A.</t>
  </si>
  <si>
    <t>VIOT S.A.</t>
  </si>
  <si>
    <t>BANANERA LOS RIOS S.R.L</t>
  </si>
  <si>
    <t>LUZ GRACE CASTILLO ORDOÑEZ</t>
  </si>
  <si>
    <t>FELIX ANTONIO SANCHEZ MARTE</t>
  </si>
  <si>
    <t>AGRICOLA ENCALADA AGRIEN CIA LTDA</t>
  </si>
  <si>
    <t>ANA YESSENIA MARICH VERDY</t>
  </si>
  <si>
    <t>ARISMENDY ALMONTE RODRIGUEZ</t>
  </si>
  <si>
    <t>INVERSIONES GONVAL SRL</t>
  </si>
  <si>
    <t>EDDIE JOSE ENCALADA GUTIERREZ</t>
  </si>
  <si>
    <t>DELIA MARTHA HONORES MENDOZA</t>
  </si>
  <si>
    <t>JUAN ANTONIO VALAREZO AGUIRRE</t>
  </si>
  <si>
    <t>ASOCIACION DE PEQUEÑOS PRODUCTORES LA SANTA CRUZ, INC</t>
  </si>
  <si>
    <t>MARIA VERONICA BERMUDEZ CEREGHINO</t>
  </si>
  <si>
    <t>BENITO ABAD FERREIRAS RODRIGUEZ</t>
  </si>
  <si>
    <t>DAVID ALBERTO LOPEZ COMAS</t>
  </si>
  <si>
    <t>DIEGO ALMONTE RODRIGUEZ</t>
  </si>
  <si>
    <t>JOHN FERNANDO SANCHEZ HONORES</t>
  </si>
  <si>
    <t>ELNIO MANUEL DURAN</t>
  </si>
  <si>
    <t>RICABAN S.A. RICAS BANANAS</t>
  </si>
  <si>
    <t>GRUPO ALMONTE S.R.L.</t>
  </si>
  <si>
    <t>JOSE LUIS SANCHEZ HONORES</t>
  </si>
  <si>
    <t>LEONEL BLADIMIR SANCHEZ HONORES</t>
  </si>
  <si>
    <t>JULITA BEATRIZ COMAS MINGUEZ</t>
  </si>
  <si>
    <t>Mango</t>
  </si>
  <si>
    <t>SANDRA LUCIA MORENO ENCALADA</t>
  </si>
  <si>
    <t>BANANOSA S.A.</t>
  </si>
  <si>
    <t>ABEL FABIAN CARRASCO</t>
  </si>
  <si>
    <t>SOFIA BELEN OCHOA MORENO</t>
  </si>
  <si>
    <t>PIGMALION S.A.</t>
  </si>
  <si>
    <t>CESAR ANTONIO DOMINGUEZ ALMANZAR</t>
  </si>
  <si>
    <t>IRVING VLADIMIR PRECIADO ROMAN</t>
  </si>
  <si>
    <t>PABLO RENE CORREA LOPEZ</t>
  </si>
  <si>
    <t>PERTELAB S.A.</t>
  </si>
  <si>
    <t>Pedro Jose Gomez Martinez</t>
  </si>
  <si>
    <t>CINTHIA FERNANDA MADRID CEDEÑO</t>
  </si>
  <si>
    <t>MARIA DENISSE SALAZAR CEDEÑO</t>
  </si>
  <si>
    <t>MARIA ORNELLA SORIANO CEDEÑO</t>
  </si>
  <si>
    <t>LEONARDO TORIBIO</t>
  </si>
  <si>
    <t>SEMBRIOS DE EXPORTACION SEMBRIEXPORT S.A.</t>
  </si>
  <si>
    <t>ALEX ANTONIO AGUILAR SILVA</t>
  </si>
  <si>
    <t>RAMON ALFREDO MARTINEZ GOMEZ</t>
  </si>
  <si>
    <t>JWFRESH S.A.</t>
  </si>
  <si>
    <t>MARCEL DE LA CRUZ LOYOLA CARRION</t>
  </si>
  <si>
    <t>COMPAÑÍA AGRICOLA LUZBENIGNA C.A.</t>
  </si>
  <si>
    <t>CARLOS ANTONIO POLANCO PEÑA</t>
  </si>
  <si>
    <t>CARLOS PAUL VALDIVIEZO FEIJOO</t>
  </si>
  <si>
    <t>Johanna Yuleissy Nicasio Reyes</t>
  </si>
  <si>
    <t>H Casa  40, los cerros de Gurabo, Santiago de los Caballeros,</t>
  </si>
  <si>
    <t>AGRICOLAPESANTEZ AGUIRRE PESAGRO CIA LTDA</t>
  </si>
  <si>
    <t>JOSUE FERNANDO MARCILLO DAVILA</t>
  </si>
  <si>
    <t>EL CHORRON DE LA SABANA CHORROSA CIA LTDA</t>
  </si>
  <si>
    <t>MIGUEL ANGEL LOJA LOJA</t>
  </si>
  <si>
    <t>PEDRO PASCASIO SENON RODRIGUEZ</t>
  </si>
  <si>
    <t>AMERICO AUGUSTO RODRIGUEZ RODRIGUEZ</t>
  </si>
  <si>
    <t>HAROLD LUIS ROBLES GUZMAN</t>
  </si>
  <si>
    <t>FILPO AGROINDUSTRIAL S.R.L</t>
  </si>
  <si>
    <t>CLO REAL FARM, S.R.L</t>
  </si>
  <si>
    <t>Patrick Inocencio Peña Ferriol</t>
  </si>
  <si>
    <t>DOLORES MARIA LALANGUI LALANGUI</t>
  </si>
  <si>
    <t>SIMON MANUEL GUTIERREZ HENRIQUEZ</t>
  </si>
  <si>
    <t>IMPORTADORA Y FUMIGADORA DE INSUMOS AGRICOLAS CIELO TERRA S.A.</t>
  </si>
  <si>
    <t>ANA PAULA CORREA VASQUEZ</t>
  </si>
  <si>
    <t>PEDRO SALVADOR ESTEVEZ VARGAS</t>
  </si>
  <si>
    <t>SANTOS ANTONIO DE JESUS DOMINGUEZ COLON</t>
  </si>
  <si>
    <t>EDISON CAYETANO OCHOA CHACON</t>
  </si>
  <si>
    <t>EMPRESA AGRO INDUSTRIAL EL MILAGRO SAC</t>
  </si>
  <si>
    <t>PERU</t>
  </si>
  <si>
    <t>EDDIE MANUEL OCHOA MORENO</t>
  </si>
  <si>
    <t>PROGRAMA GLOBALG.A.P</t>
  </si>
  <si>
    <t>ZOILA ALBERTINA ORDOÑEZ OCAMPO</t>
  </si>
  <si>
    <t>EXPORT IMPORT MARIA AURORA SAC</t>
  </si>
  <si>
    <t>LUIS EDMUNDO MALLQUI</t>
  </si>
  <si>
    <t>NELSON OMAR PAYERO MINIER</t>
  </si>
  <si>
    <t>JOSE YSABEL ROSA ALCANTARA</t>
  </si>
  <si>
    <t>Avocado</t>
  </si>
  <si>
    <t>JOSE DOLORES TAVAREZ TAVAREZ</t>
  </si>
  <si>
    <t>Blueberry</t>
  </si>
  <si>
    <t>AGRICOLA LARREA TALEB AGRIJALT FRUIT S.A</t>
  </si>
  <si>
    <t>ALBA YUDY SANCHEZ ESPINAL</t>
  </si>
  <si>
    <t>JOSE DE LOS SANTOS DIPRE ARIAS</t>
  </si>
  <si>
    <t>WALTER ELIAS DURAN RUIZ</t>
  </si>
  <si>
    <t>GLOBAL BANANA FRUITS SRL</t>
  </si>
  <si>
    <t>PARADISE PRODUCE INC</t>
  </si>
  <si>
    <t>CC TROPICALES S.A.C.</t>
  </si>
  <si>
    <t>BENFERPRISA CIA LTDA</t>
  </si>
  <si>
    <t>SOLARES Y MAQUINARIAS S.C.</t>
  </si>
  <si>
    <t>PACHAMAMA FARMS S.A.C.</t>
  </si>
  <si>
    <t>Plantain</t>
  </si>
  <si>
    <t>PATT FRESH S.A.C.</t>
  </si>
  <si>
    <t>JENNLI CIA. LTDA.</t>
  </si>
  <si>
    <t>Eduardo de Jesús Basilio Mercado</t>
  </si>
  <si>
    <t>WESTFALIA FRUIT PERÚ S.A.C.</t>
  </si>
  <si>
    <t>BIO TROPIC S.R.L.</t>
  </si>
  <si>
    <t>ERNESTO BENJAMIN PESANTES ORELLANA</t>
  </si>
  <si>
    <t>COOPERATIVA AGRARIA AGROEXPORTADORA HUANGALA</t>
  </si>
  <si>
    <t>Ederlin Alexander Rodriguez Vasquez</t>
  </si>
  <si>
    <t>AGRICOLA FUNDO DON ALFONSO SAC</t>
  </si>
  <si>
    <t>PRODUCTORA AGRICOLA M.S, S.R.L</t>
  </si>
  <si>
    <t>SIEMBRA ALTA SAC</t>
  </si>
  <si>
    <t>Pomegranate</t>
  </si>
  <si>
    <t>AGROEXPORTADORA SAN JORGE SAC</t>
  </si>
  <si>
    <t>AGRICOLA SAN JUAN BAUTISTA S.A.C.</t>
  </si>
  <si>
    <t>NEGOCIACION INMOBILIARIA AGRICOLA DEL VALLE DE PACARAN SA</t>
  </si>
  <si>
    <t>AVALEZA S.A.</t>
  </si>
  <si>
    <t>SOBIFARMS SAC</t>
  </si>
  <si>
    <t>COMPAÑIA AGROINDUSTRIAL BANALBACARD CIA. LTDA.</t>
  </si>
  <si>
    <t>AGRO OLMOS EXPORT S.A.C</t>
  </si>
  <si>
    <t>ALEJANDRO DE JESUS JIMENEZ BATISTA</t>
  </si>
  <si>
    <t>FUNDO MI LESLIE S.A.</t>
  </si>
  <si>
    <t>RAMON SANTIAGO TEJADA CABRERA</t>
  </si>
  <si>
    <t>ED &amp; RAC PRODUCCIONES BANANERAS SRL</t>
  </si>
  <si>
    <t>GUATEMALA</t>
  </si>
  <si>
    <t>AGRICOLA DANILUP S.A.</t>
  </si>
  <si>
    <t>AQUILES DE JESUS MOREL YNOA</t>
  </si>
  <si>
    <t>QUINTA PASADENA S.A</t>
  </si>
  <si>
    <t>PORFIRIO DE JESUS ACOSTA GIL</t>
  </si>
  <si>
    <t>KELLISA II SRL.</t>
  </si>
  <si>
    <t>AGRICOLA ROMA S.A.C.</t>
  </si>
  <si>
    <t>Asparagus</t>
  </si>
  <si>
    <t>Orlandina Tejada Santos</t>
  </si>
  <si>
    <t>CARMAGRO SOCIEDAD ANONIMA CERRADA - CARMAGRO S.A.C.</t>
  </si>
  <si>
    <t>COOPERATIVA AGRARIA TIERRA VERDE</t>
  </si>
  <si>
    <t>AGRICOLA MEBEL S.A.C.</t>
  </si>
  <si>
    <t>Yesly Eline Jiménez Cruz</t>
  </si>
  <si>
    <t>ANDRES RINALDO RODRIGUEZ DURAN</t>
  </si>
  <si>
    <t>F.F.D. FRESH FRUIT DOMINICANA SRL</t>
  </si>
  <si>
    <t>WILMER ARNALDO GARCIA ESPINOZA</t>
  </si>
  <si>
    <t>FRG FARMS S.A.C.</t>
  </si>
  <si>
    <t>AGRICOLA DACC E.I.R.L.</t>
  </si>
  <si>
    <t>Mangetout (pea pod)</t>
  </si>
  <si>
    <t>FUNDO VILLALIDIA S.A.C.</t>
  </si>
  <si>
    <t>PLANTACIONES JORGE, SRL</t>
  </si>
  <si>
    <t>BANAGREEN II S.R.L</t>
  </si>
  <si>
    <t>JUAN RAFAEL MINIER MENA</t>
  </si>
  <si>
    <t>AQUILINO ANTONIO CRUZ ALVAREZ</t>
  </si>
  <si>
    <t>COOPERATIVA AGRARIA VICUS CHULUCANAS</t>
  </si>
  <si>
    <t>MANUEL ANDRES PEREZ VASQUEZ</t>
  </si>
  <si>
    <t>RAISA ARISLEIDA ESTEVEZ PEÑA</t>
  </si>
  <si>
    <t>FRUPACSA FRUTAS DEL PACIFICO S.A.</t>
  </si>
  <si>
    <t>GAP BERRIES S.A.C.</t>
  </si>
  <si>
    <t>Margarita Agripina Tejada De Peguero</t>
  </si>
  <si>
    <t>PACCU S.A</t>
  </si>
  <si>
    <t>FRUTSESA FRUTAS SELECTAS S.A.</t>
  </si>
  <si>
    <t>AGROBERRIES PERU S.A.C</t>
  </si>
  <si>
    <t>LACANTARINA S.A.S</t>
  </si>
  <si>
    <t>GLOBALG.A.P. IFA version 6 SMART</t>
  </si>
  <si>
    <t>BEATRICE FLYE DE MITCHELL S. EN C.</t>
  </si>
  <si>
    <t>COLOMBIA</t>
  </si>
  <si>
    <t>MARITZA ISABEL PALMA GUTIERREZ</t>
  </si>
  <si>
    <t>PEDRO ENRIQUE ALMONTE JAQUEZ</t>
  </si>
  <si>
    <t>Gabriel Alfonso Rodriguez Martinez</t>
  </si>
  <si>
    <t>BOMAREA S.R.L.</t>
  </si>
  <si>
    <t>CANYON BERRIES S.A.C.</t>
  </si>
  <si>
    <t>Rafael Antonio Peña Bayron</t>
  </si>
  <si>
    <t>PERSIO MARINO PEREZ MOREL</t>
  </si>
  <si>
    <t>Omar Alejandro Ortiz Rodríguez</t>
  </si>
  <si>
    <t>BLANCA SANTA PEREZ ACOSTA</t>
  </si>
  <si>
    <t>TECHNOLOGY FLEX S.A.C.</t>
  </si>
  <si>
    <t>PLANTEIN S.A.</t>
  </si>
  <si>
    <t>PEPAS TROPICALES DEL PERU S.A.C.</t>
  </si>
  <si>
    <t>CONSTRUPOSIBLE S.A.</t>
  </si>
  <si>
    <t>FEDERICO BENITO PEGUERO FERNANDEZ</t>
  </si>
  <si>
    <t>ECOLOGICAL CORPORATION SAC</t>
  </si>
  <si>
    <t>Grape (table)</t>
  </si>
  <si>
    <t>LOGIFRU S.A.C.</t>
  </si>
  <si>
    <t>COOPERATIVA AGRARIA AGROEXPORTADORA DEL NORTE</t>
  </si>
  <si>
    <t>COMPAÑIA CURIQUINGUE S.A. CURGUE</t>
  </si>
  <si>
    <t>PROMOTORA Y SERVICIOS LAMBAYEQUE SOCIEDAD ANONIMA CERRADA</t>
  </si>
  <si>
    <t>BANACLAIRE S.A.S</t>
  </si>
  <si>
    <t>CARLA MARIA FILPO ALMONTE</t>
  </si>
  <si>
    <t>CALIDAD DE SEMILLAS S.A.C.</t>
  </si>
  <si>
    <t>ASOCIACION DE PRODUCCION AGRICOLA MUNDO NUEVO</t>
  </si>
  <si>
    <t>IMPERIAL GREEN S.A.C</t>
  </si>
  <si>
    <t>CULTIVEMOS S.A.C.</t>
  </si>
  <si>
    <t>TROPICALES EXOTICOS DEL NORTE SAC</t>
  </si>
  <si>
    <t>INVERSIONES ATILAGO, S.A.</t>
  </si>
  <si>
    <t>3 AVENIDA, 13-78, NIVEL 8, ZONA 10, EDIFICIO CITY GROUP</t>
  </si>
  <si>
    <t>SERVICIOS GENERALES AL'SMITH S.A.C.</t>
  </si>
  <si>
    <t>Lime</t>
  </si>
  <si>
    <t>Humberto Espinal Almonte</t>
  </si>
  <si>
    <t>Shaylen Denisse Valerio Cruz</t>
  </si>
  <si>
    <t>Edwin Manuel Jiménez Núñez</t>
  </si>
  <si>
    <t>Humberto Espinal Hernández</t>
  </si>
  <si>
    <t>INVERSIONES ARIBAM ZOMAC S.A.S.</t>
  </si>
  <si>
    <t>FUNDO LINDA SA</t>
  </si>
  <si>
    <t>COOPERATIVA AGRARIA APBOSMAM</t>
  </si>
  <si>
    <t>JUAN ANTONIO LARREA TALEB</t>
  </si>
  <si>
    <t>COOPERATIVA AGRARIA DE PRODUCTORES AGROPECUARIOS DE PEDREGAL-CAPAPE</t>
  </si>
  <si>
    <t>FRUITXCHANGE SAC</t>
  </si>
  <si>
    <t>MARCELINA DE JESUS MUÑOZ AVILES</t>
  </si>
  <si>
    <t>AGRICOLA LUREN S.A.C.</t>
  </si>
  <si>
    <t>AMAZONAS COMPANY S.A.C.</t>
  </si>
  <si>
    <t>AGRICOLA B15 S DE PR DE RL</t>
  </si>
  <si>
    <t>MEXICO</t>
  </si>
  <si>
    <t>Tomato</t>
  </si>
  <si>
    <t>DIRECTORIO DE CLIENTES CERTIFICADOS - 2025</t>
  </si>
  <si>
    <t>GLOBALG.A.P. IFA version 6 GFS</t>
  </si>
  <si>
    <t>PLANTACIONES AGRICOLAS MANZANILLO, SRL</t>
  </si>
  <si>
    <t>CAROPLAN S.A.</t>
  </si>
  <si>
    <t>R COORP SOCIEDAD ANONIMA CERRADA</t>
  </si>
  <si>
    <t>COOPERATIVA DE PRODUCCION AGROECOLOGICA EL GUABO</t>
  </si>
  <si>
    <t>EXOCEP S.A.</t>
  </si>
  <si>
    <t>TROPICAL FRUIT TRADING PERU S.A.C.</t>
  </si>
  <si>
    <t>ASOCIACION PERUANA DE PRODUCTORES DE MANGO-PROMANGO</t>
  </si>
  <si>
    <t>COOPERATIVA AGRARIA DE FRUTICULTORES Y ACUICOLAS DE PEDREGAL-SAN LORENZO-COOPAFAPE SAN LORENZO</t>
  </si>
  <si>
    <t>AGRICOLA MEZCU S.A.C.</t>
  </si>
  <si>
    <t>DAL TERRA FRESH PRODUCE S.P.R. DE R.L.</t>
  </si>
  <si>
    <t>Ginger</t>
  </si>
  <si>
    <t>FUNDO GUIMOYE EIRL</t>
  </si>
  <si>
    <t>Cooperativa Integral Agricola Mujeres Cuatro Pinos R.L.</t>
  </si>
  <si>
    <t>AGRICOLA TIXMEHUAC S.P.R de C.V.</t>
  </si>
  <si>
    <t>PABLO ALCARAZ GARCÍA</t>
  </si>
  <si>
    <t>ROCA PRODUCTORES HORTICOLAS SA DE CV</t>
  </si>
  <si>
    <t>AQU ANQA II S.A.C</t>
  </si>
  <si>
    <t>INVERSIONES Y EXPORTACIONES MIPAL S.A.C.</t>
  </si>
  <si>
    <t>COOPERATIVA AGRARIA CHOICOPICO</t>
  </si>
  <si>
    <t>AGROCAMPO LA PELOTA S. DE R.L. DE C.V.</t>
  </si>
  <si>
    <t>Melon</t>
  </si>
  <si>
    <t>AGROINMOBILIARIA DEL NORTE S.A.C.</t>
  </si>
  <si>
    <t>RUBEN GONZALEZ SALCIDO</t>
  </si>
  <si>
    <t>HOMERO ROBERTO FELIX CASTRO</t>
  </si>
  <si>
    <t>JUAN ALFREDO MUÑOZ OLMEDO</t>
  </si>
  <si>
    <t>WILMER JACINTO SOTOMAYOR VEAS</t>
  </si>
  <si>
    <t>ARTURO ALFREDO SOTOMAYOR VEAS</t>
  </si>
  <si>
    <t>LUIS TEODORO VERGARA SALCEDO</t>
  </si>
  <si>
    <t>CARLOS ALBERTO MENDOZA GARCIA</t>
  </si>
  <si>
    <t>Casimiro De La Mota Jiménez</t>
  </si>
  <si>
    <t>BYRON ULICES SOTOMAYOR MOSQUERA</t>
  </si>
  <si>
    <t>María Fidelina Sánchez de Rodríguez</t>
  </si>
  <si>
    <t>MIRIAN ELIZABETH ESPINOSA PAREDES</t>
  </si>
  <si>
    <t>EFRAIN LOPEZ MIRANDA</t>
  </si>
  <si>
    <t>Carambola/Star fruit</t>
  </si>
  <si>
    <t>DOMINICAN REPUBLIC</t>
  </si>
  <si>
    <t>Raspberry</t>
  </si>
  <si>
    <t>GRUPO FRASAVO S.A DE C.V.</t>
  </si>
  <si>
    <t>SOCIEDAD AGRICOLA 3P S.A.C</t>
  </si>
  <si>
    <t>SWEETER EXPORTADORA S.P.R. DE R.L.</t>
  </si>
  <si>
    <t>AGRICOLA FH SAPI DE CV</t>
  </si>
  <si>
    <t>LA SANTANERA SPR DE RL DE CV</t>
  </si>
  <si>
    <t>NUEVA AGRICOLA FLORENCIA SA DE CV</t>
  </si>
  <si>
    <t>Agrilam SPR de RL de CV</t>
  </si>
  <si>
    <t>PRODUX SA DE CV</t>
  </si>
  <si>
    <t>Agrosahuaral S de RL de CV</t>
  </si>
  <si>
    <t>AGROVIDA S DE RL DE CV</t>
  </si>
  <si>
    <t>Sol y Arcilla S de RL de CV</t>
  </si>
  <si>
    <t>LICO BERRIES S DE RL DE CV</t>
  </si>
  <si>
    <t>KARELY BOJORQUEZ LOPEZ</t>
  </si>
  <si>
    <t>Productora Agrícola Sodi S.A. DE C.V.</t>
  </si>
  <si>
    <t>HORTINOR S.A. DE C.V.</t>
  </si>
  <si>
    <t>VALORES HORTICOLAS DEL PACIFICO S.A. DE C.V.</t>
  </si>
  <si>
    <t>Arivaipa Farms S de RL de CV</t>
  </si>
  <si>
    <t>DOLE PERU S.R.L.</t>
  </si>
  <si>
    <t xml:space="preserve">CAMINO LOTE 5 MANZANA 23 S/N, TARETAN
</t>
  </si>
  <si>
    <t>CARRETERA COSTA RICA – CULIACAN 5112 PTE, COSTA RICA CULIACAN SINALOA CP.8430 - MEXICO</t>
  </si>
  <si>
    <t>AV. LA ENCALADA NRO. 1010 INT. 703 URB. C.C. MONTERRICO LIMA - LIMA - SANTIAGO DE SURCO</t>
  </si>
  <si>
    <t xml:space="preserve">Carr. libramiento Sur-Oriente SN, interior BD1, colonia San Antonio  
</t>
  </si>
  <si>
    <t xml:space="preserve">CARRETERA COSTA RICA A CULAICAN PONIENTE 512, COSTA RICA CULIACAN CP.8430 </t>
  </si>
  <si>
    <t>C JUSTO SIERRA #225,  SANTA MARIA, GUAMUCHIL, SALVADOR ALVARADO, SINALOA, MÉXICO. C.P. 81479</t>
  </si>
  <si>
    <t xml:space="preserve">BLVD. ROSENDO G CASTRO # 1950 OTE INT- #B-52 COL. ALEJANDRO PEÑA LOS MOCHIS, AHOME </t>
  </si>
  <si>
    <t>AV. Primo de verdad, #140, Colonia. Pitic</t>
  </si>
  <si>
    <t>FROYLAN VARGAS #706 COL. VECENTE GUERRERO</t>
  </si>
  <si>
    <t>Av. I, #91, Col. Heroica Caborca Centro</t>
  </si>
  <si>
    <t xml:space="preserve">CARRETERA TRANSPENISULAR KM 162 S/N, ENSENADA BAJA CALIFORNIA. MÉXICO CP 22920  </t>
  </si>
  <si>
    <t xml:space="preserve">CALLE A #207 COL. LEANDRO VALLE SAN QUINTIN ENSENADA BAJA CALIFORNIA. MÉXICO CP 22940 </t>
  </si>
  <si>
    <t xml:space="preserve">Boulevard Juan De Dios Batiz, SN, Int. Local 3 Altos, Guasave </t>
  </si>
  <si>
    <t>CALLE 300 S/N, CAMPO CRUCERO, GUASAVE, SINALOA</t>
  </si>
  <si>
    <t>CARRETERA A NAVOLATO #13 AGUARUTO,</t>
  </si>
  <si>
    <t>Av I #91 entre calles 9 y 10 Col. Centro C.P 83600 Caborca, Sonora Mexico.</t>
  </si>
  <si>
    <t>AV. SANTO TORIBIO NRO. 143 INT. P8 URB. EL ROSARIO LIMA - LIMA - SAN ISIDRO</t>
  </si>
  <si>
    <t>Tomate</t>
  </si>
  <si>
    <t>Capsicum (pepper/chilli)</t>
  </si>
  <si>
    <t>Strawberry</t>
  </si>
  <si>
    <t>FOLIC S.A.</t>
  </si>
  <si>
    <t>PUBLIRADIO S.A.</t>
  </si>
  <si>
    <t>BUENA ESPERANZA BEMC CIA. LTDA.</t>
  </si>
  <si>
    <t>C.I. FRUSAMA S.A.S.</t>
  </si>
  <si>
    <t>AGROEXPORTADORES DE PUEBLA SRL DE CV</t>
  </si>
  <si>
    <t>GUAYABAS LA SOBERANA SPR DE RL</t>
  </si>
  <si>
    <t>AGRICOLA KARELY S.A. DE C.V.</t>
  </si>
  <si>
    <t>AGROVEGGIE SA DE CV</t>
  </si>
  <si>
    <t>AGRICOLA DIANA LAURA SPR de RL</t>
  </si>
  <si>
    <t>AGROGOSPA S.A.S.</t>
  </si>
  <si>
    <t>DELCO ASOCIADOS S.A.C</t>
  </si>
  <si>
    <t>Uvas Dominicanas UVADOM, S.R.L.</t>
  </si>
  <si>
    <t>PARROQUIA: CARBO (CONCEPCION), CALLE: ORELLANA, NUMERO: 211, INTERSECCION: PANAMA, EDIFICIO: CELTIC, PISO: 4, OFICINA: 402, REFERENCIA: DIAGONAL AL HOTEL RAMADA DEL MALECON</t>
  </si>
  <si>
    <t>CALLE AV. LEON FEBRES CORDERO NUMERO S/N CONJUNTO MILENIUM EDIFICIO PLATINUM 1 OFICINA 601-602 PISO 6 DIAGONAL AL CENTRO COMERCIAL EL DORADO</t>
  </si>
  <si>
    <t>PARROQUIA ROCAFUERTE CALLE CHILE NUMERO 303 INTERSECCION LUQUE EDIFICIO TORRE AZUL NUMERO DE PISO 9 FRENTE ALMACENES DE PRATI</t>
  </si>
  <si>
    <t xml:space="preserve">BARRIO: COMUNA JUAN MONTALVO REFERENCIA: JUNTO A LA EMPRESA GRANAGRISA PARROQUIA: SANTA ELENA </t>
  </si>
  <si>
    <t>CALLE HOLANDA NUMERO 3480 INTERSECCION LUXENBURGO, EDIFICIO CANDISKY, NUMERO DE OFICINA 905, PISO 9, A CIEN METROS DE LA TRIBUNA DE LOS SHIRYS</t>
  </si>
  <si>
    <t xml:space="preserve">Kmt 5 via Troncal del Caribe Via gaira, zon industrial bureche </t>
  </si>
  <si>
    <t>Popocatepetl No.5, San Miguel Tianguistenco, Tlahuapan</t>
  </si>
  <si>
    <t xml:space="preserve">Blvd. Rodolgo Landeros Gallegos No. 813-C Col. 
La Panadera Calvillo
</t>
  </si>
  <si>
    <t xml:space="preserve"> calle sin nombre sin numero, colonia santa Cecilia, Navolato, Sinaloa código postal 80349</t>
  </si>
  <si>
    <t xml:space="preserve">BOULEVARD PEDRO INFANTE 2580, INTERIOR 8, COLONIA LOS ALAMOS, CULIACAN, SINALOA, Entre Calle: REPUBLICA Y Calle: JORGE JULIAN CHAVEZ CASTRO </t>
  </si>
  <si>
    <t xml:space="preserve">BOULEVARD, POSEIDON PTE. 880, Colonia: LOS VIÑEDOS, Localidad: LOS MOCHIS, Demarcación Territorial: AHOME, SINALOA, Entre Calle: BOULEVARD ANTONIO ROSALES Y Calle: CALLE ALAMO, </t>
  </si>
  <si>
    <t>KM 7 CARR GAIRA LC 7 PAR PARQUE INDUSTRIAL DEL SOL</t>
  </si>
  <si>
    <t xml:space="preserve">AV. GOLF LOS INCAS NRO. 305 LIMA - LIMA - SANTIAGO DE SURCO </t>
  </si>
  <si>
    <t xml:space="preserve">Carretera La Peña Municipio Guayubin, </t>
  </si>
  <si>
    <t>Dragon fruit / Pitaya</t>
  </si>
  <si>
    <t>Hawthorn/Hawberry</t>
  </si>
  <si>
    <t>Guava</t>
  </si>
  <si>
    <t>Mandarin</t>
  </si>
  <si>
    <t>LA OVEJERA CORPORATION SRL</t>
  </si>
  <si>
    <t>G, No. 2, Cerro Alto, Santiago</t>
  </si>
  <si>
    <t>Av. J. Armando Bermudez No. 41</t>
  </si>
  <si>
    <t>Calle Máximo Gómez Casa No. 05 Centro de la Ciudad Laguna Salada</t>
  </si>
  <si>
    <t>DOCUMENTO NORMATIVO GLOBALG.A.P 5.4-1GFS , V6 GFS/ SMART</t>
  </si>
  <si>
    <t>Certified</t>
  </si>
  <si>
    <t>JR. ICA NRO. 809 DPTO. 303 (ALTURA CDRA. 4 DE LA AV. TACNA) LIMA - LIMA - LIMA</t>
  </si>
  <si>
    <t>CALLE 3 DE NOVIEMBRE NUMERO S/N INTERSECCION SUCRE FRENTE AL EDIFICIO DE LA ALCALDIA</t>
  </si>
  <si>
    <t>CALLE: SUCRE NÚMERO: S/N INTERSECCIÓN: AV DEL EJERCITO REFERENCIA: A LADO DE LA ESCUELA LICEO JOSE MARIA MORA</t>
  </si>
  <si>
    <t>CARRETERA DUARTE CASA Nº 62, HATILLO PALMA</t>
  </si>
  <si>
    <t>Av Rafael Vidal No 8</t>
  </si>
  <si>
    <t>Calle F No. 7-B, America Palma</t>
  </si>
  <si>
    <t xml:space="preserve">CULTIVOS ORGANICOS S.A.C. </t>
  </si>
  <si>
    <t>AV. GARCILAZO DE LA VEGA NRO. 732 INT. 802 (ENTRE GARCILAZO DE LA VEGA Y COLMENA) - LIMA</t>
  </si>
  <si>
    <t>Calle Boy Scout, Esquina General Valverde N0. 89.</t>
  </si>
  <si>
    <t>CALLE LA LIBERTAD NO. 21.</t>
  </si>
  <si>
    <t>Casa 62, de la autopista Duarte, Hatillo Palma</t>
  </si>
  <si>
    <t>CALLE: SECTOR PAGUA NÚMERO: S/N INTERSECCIÓN: SN CARRETERA: VIA PRINCIPAL KILÓMETRO: KM 2 NÚMERO DE OFICINA: P.B. NÚMERO DE PISO: 0 REFERENCIA: FRENTE AL COLEGIO PAGUA</t>
  </si>
  <si>
    <t xml:space="preserve">NÚMERO: S/N CARRETERA: LA VICTORIA REFERENCIA: SITIO RIO NEGRO JUNTO A LA FINCA DEL SEÑOR HERNAN MONSALVE PARROQUIA: VICTORIA </t>
  </si>
  <si>
    <t>Calle 16, Edificio Bruno IV, Piso 2, Apartamento 2 B, la Española, Santiago</t>
  </si>
  <si>
    <t>CALLE: CALLEJON VALENCIA NÚMERO: S/N REFERENCIA: A DOSCIENTOS METROS DEL PARQUE BUENAVISTA</t>
  </si>
  <si>
    <t>CALLE VIA PAJONAL NUMERO S/N REFERENCIA KILOMETRO TRES Y MEDIO VIA PAJONAL DIAGONAL AL CLUB DEPORTIVO ORENSES</t>
  </si>
  <si>
    <t xml:space="preserve">Calle Mexico # 67 Los Cajuiles, Mao </t>
  </si>
  <si>
    <t xml:space="preserve">MAYOBANEX ESTÉVEZ </t>
  </si>
  <si>
    <t>Primera Casa   10 Sector Los Laureles,</t>
  </si>
  <si>
    <t>Calle Máximo Cabral, esq. Independencia</t>
  </si>
  <si>
    <t>CAL.SANCHEZ CERRO NRO. S-N CAS. MALLARITOS 
(FRENTE PARADERO MOTOTAXI A LA QUINTA) PIURA - SULLANA - MARCAVELICA</t>
  </si>
  <si>
    <t>CAL.MONTE CARMELO NRO. 447 INT. 301 URB. CHACARILLA DEL ESTANQUE (ALT CDRA 6 AV LA FLORESTA) LIMA - LIMA - SANTIAGO DE SURCO</t>
  </si>
  <si>
    <t>PARROQUIA PASCUALES NUMERO S/N CARRETERO VIA A DAULE KM 23.5 FRENTE AL LAGO CAPEIRA</t>
  </si>
  <si>
    <t>BANAPI S.R.L.</t>
  </si>
  <si>
    <t>Ave. Benito Juárez, Esq. 2A No. 7, Villa Olga,</t>
  </si>
  <si>
    <t>CAL.ANTOLIN FLORES NRO. 1580 C.P. VILLA SAN JUAN (CARRETERA PANAMERICANA NORTE KM 37) - JAYANCA - LAMBAYEQUE</t>
  </si>
  <si>
    <t>JR. BOLIVAR NRO. 634 LA LIBERTAD - TRUJILLO - TRUJILLO</t>
  </si>
  <si>
    <t xml:space="preserve"> KM. 3 Berma del Canal Marcos A. Cabral, Cañafistol,</t>
  </si>
  <si>
    <t xml:space="preserve">Independencia, Casa 21, Centro de la Ciudad, </t>
  </si>
  <si>
    <t>O-BLUE BERRY E.I.R.L. - OBBEIRL</t>
  </si>
  <si>
    <t>CAL.SAMANCO NRO. 356 URB. SEMI RUSTICA (MZ B LOTE 12-EN HOTEL MARESTA) ANCASH - SANTA - NUEVO CHIMBOTE</t>
  </si>
  <si>
    <t>CLL 26A NRO.3-55 OF. 412 CC Prado Plaza.</t>
  </si>
  <si>
    <t xml:space="preserve">CAL.SAN PEDRO NRO. 334 LA LIBERTAD - ASCOPE - PAIJAN </t>
  </si>
  <si>
    <t>CAL.SAN EDUARDO NRO. 303 CAS. HUANGALA (POR EL BARRIO NORTE) PIURA - SULLANA - SULLANA</t>
  </si>
  <si>
    <t>Certificate extended</t>
  </si>
  <si>
    <t xml:space="preserve">Principal casa #176, Boca de Mao, </t>
  </si>
  <si>
    <t>PARROQUIA TARQUI NUMERO S/N EDIFICIO SOTAVENTO NUMERO DE PISO 5</t>
  </si>
  <si>
    <t>C/ 3 de julio, Casa 65, Sector Enriquillo</t>
  </si>
  <si>
    <t>JR. BOLIVAR 634, TRUJILLO CENTRO</t>
  </si>
  <si>
    <t>CALLE BOLIVAR MADERO VARGAS NUMERO S/N INTERSECCION JOSE MORENO MALDONADO A CIEN METRO DE PUNTO PENAL</t>
  </si>
  <si>
    <t>Calle Principal Casa#5 Sector Madre.</t>
  </si>
  <si>
    <t>Talanquera Casa 17</t>
  </si>
  <si>
    <t>Av. Estrella Sadhala, Edif. 3/Res. Vista D. Piso 4  Apto 4-E</t>
  </si>
  <si>
    <t>CALLE AV ABEL ROMERO INTERSECCION N/A JUNTO AL OMNIHOSPITAL</t>
  </si>
  <si>
    <t>Calle Principal, Casa 329, Cuesta Blanca o Jinamagao Arriba, Guatapanal</t>
  </si>
  <si>
    <t>Bananas</t>
  </si>
  <si>
    <t>CALLE: SITIO EL PLACER NÚMERO: S/N CARRETERA: VIA AL NARANJO REFERENCIA:
JUNTO A LA PROPIEDAD DEL SEÑOR LARREA</t>
  </si>
  <si>
    <t>AV. ALFREDO BENAVIDES NRO. 728 INT. 301 URB. LEURO LIMA - LIMA - MIRAFLORES</t>
  </si>
  <si>
    <t xml:space="preserve">PARROQUIA PALMALES, NUMERO S/N JUNTO A LA PROPIEDAD DE LA SRA GLADYS GONZALEZ </t>
  </si>
  <si>
    <t>Certification suspended</t>
  </si>
  <si>
    <t>Los Robles, Casa 6, Bello Atardecer</t>
  </si>
  <si>
    <t>JAVIER PRADO ESTE NRO. S/N INT. 304 URB. CLUB GOLF LOS INCAS (SUBLTS 4B Y 4C
TORRE 1) LIMA - LIMA - SANTIAGO DE SURCO</t>
  </si>
  <si>
    <t>Calle Máximo Cabral #42, Mao, Valverde,</t>
  </si>
  <si>
    <t>AV. DE LA FLORESTA NRO. 185 DPTO. 301 URB. CHACARILLA DEL ESTANQUE (POR EL COLEGIO SANTA MARIA) LIMA - LIMA - SANTIAGO DE SURCO</t>
  </si>
  <si>
    <t>AV. AREQUIPA 4130 INTERIOR 603 – MIRAFLORES</t>
  </si>
  <si>
    <t>Las Flores #58, Amina</t>
  </si>
  <si>
    <t xml:space="preserve"> PARROQUIA: PIMOCHA, NÚMERO: S/N CARRETERA: VIA BABAHOYO - QUEVEDO KILÓMETRO: 2.5 REFERENCIA: JUNTO A LA HACIENDA WILMO LARA</t>
  </si>
  <si>
    <t>CARRETERA NUEVA JUDEA KM. 6.5, LAS AGUAS</t>
  </si>
  <si>
    <t>Hacienda Bogaert, Hatico,</t>
  </si>
  <si>
    <t>Prol. J Ismael Reyes Casa 05, Yerba de Guinea</t>
  </si>
  <si>
    <t>Calle Principal No 5, Boca de Mao- Esperanza, Mao, Valverde,</t>
  </si>
  <si>
    <t>COOPERATIVA  DE PRODUCTORES DE BANANO DEL MAGDALENA - BANAFRUCOOP</t>
  </si>
  <si>
    <t>Calle 26 Bis No. 7A-23 Barrio La Esperanza</t>
  </si>
  <si>
    <t>Finca Oscar Peña, Hatillo Palma</t>
  </si>
  <si>
    <t>Carretera Santiago la Canela, S/N, secion Hatillo san Lorenzo La Canela, Santiago</t>
  </si>
  <si>
    <t>Principal B. Máximo Gómez Casa 92,</t>
  </si>
  <si>
    <t>PARROQUIA BAHIA DE CARAQUEZ, CIUDADELA NORTE CALLE BOLIVAR, DIAGONAL A LA SALA DE VELACIONES</t>
  </si>
  <si>
    <t>PARROQUIA PASCUALES NUMERO S/N CARRETERO VIA A DAULE KILOMETRO 23.5 FRENTE AL LAGO CAPEIRA</t>
  </si>
  <si>
    <t>VILLA VASQUEZ</t>
  </si>
  <si>
    <t>C/ K #13, Cerro Alto Rodríguez,</t>
  </si>
  <si>
    <t>KM 17 VIA ALTERNA AL PUERTO PARQUE LOG LAS FLORES BG 1</t>
  </si>
  <si>
    <t>PARROQUIA BUENAVISTA NUMERO S/N REFERENCIA EN LA HACIENDA CRISTO DEL CONSUELO JUNTO A LA PISTA BANASUR</t>
  </si>
  <si>
    <t xml:space="preserve">CAR.PANAMERICANA NORTE KM. 1069 C.P. PEDREGAL (200 MTS. DEL ESTADIO) PIURA - PIURA - TAMBO GRANDE </t>
  </si>
  <si>
    <t>ASOCIACION DE PRODUCTORES AGRICOLAS ABRAHAN RODRIGUEZ (ASOPROAAR )</t>
  </si>
  <si>
    <t>CARRETERA MAO ESPERANZA No74.  BOCA DE MAO. ESPERANZA.</t>
  </si>
  <si>
    <t>MZA. X LOTE. 200 CAS. PEDREGAL (PEDREGAL BAJO-CERCA COLEGIO 24 DE JUNIO) - TAMBOGRANDE</t>
  </si>
  <si>
    <t xml:space="preserve">Ave. Venito Moncion Casa 07, Hatico, </t>
  </si>
  <si>
    <t xml:space="preserve">CALLE AV. LEON FEBRES CORDERO NUMERO S/N CONJUNTO
MILLENIUM EDIFICIO PLATINUM 1 NUMERO DE OFICIAN 601-602 PISO
6 DIAGONAL AL CC EL DORADO
</t>
  </si>
  <si>
    <t>NUMERO S/N REFERENCIA SECTOR ZAPANAL PREDIO CHILENA JUNTO A PREDIOS DE SR. LUNA</t>
  </si>
  <si>
    <t>Principal casa 80</t>
  </si>
  <si>
    <t>PARROQUIA LA PROVIDENCIA CIUDADELA CIUDAD VERDE CALLE AVENIDA 25 DE JULIO NUMERO 40 INTERSECCION AV ALEJANDRO CASTRO BENITEZ MANZANA 30 SUPERMANZANA 30 PISO: 0</t>
  </si>
  <si>
    <t>C/3, Casa 61, Sector Luperón</t>
  </si>
  <si>
    <t>Principal Casa 92, sector el Viguiador</t>
  </si>
  <si>
    <t>Carretera Principal Mao Santiago Rodríguez No.61, Km. 4</t>
  </si>
  <si>
    <t>C/Máximo Cabral, Casa 105, Las Trecientas</t>
  </si>
  <si>
    <t>PARROQUIA: EL RETIRO CALLE: VIA PANAMERICANA NÚMERO: S/N INTERSECCIÓN: A 2 KM DE BALOSA REFERENCIA: SITIO GUARUMAL, ECUADOR</t>
  </si>
  <si>
    <t>CALLE VIA A CONCHALES NUMERO S/N INTERSECCION S/N REFERENCIA A UN KM DE LA MATERNIDAD</t>
  </si>
  <si>
    <t>CARRETERA LECEY/LA CARMELITA, RESIDENCIAL LA CATALINA, CASA No. 7</t>
  </si>
  <si>
    <t>Virginia Ortega casa 18, Los Prados</t>
  </si>
  <si>
    <t>Duarte, Casa 29, Centro de la Ciudad</t>
  </si>
  <si>
    <t>Mao, Casa 02 Bello Atardecer</t>
  </si>
  <si>
    <t>General Cabrera Casa 43, sector Guayubín</t>
  </si>
  <si>
    <t xml:space="preserve">CAR.PIURA SULLANA KM. 1022 PIURA - SULLANA - SULLANA </t>
  </si>
  <si>
    <t xml:space="preserve">CAR.ANTIGUA PANAMERICANA NORT KM. 827 FND. SANTO TOMAS (ENTRADA AL CASERIO PUERTO RICO) </t>
  </si>
  <si>
    <t>CAL.AMAZONAS NRO. 331 (A 1 CDRA DE LA MUNICIPALIDAD DE CASTILLA)  - CASTILLA</t>
  </si>
  <si>
    <t>BARRIO LA PROVIDENCIA CALLE 25 DE JUNIO NUMERO MZ 6 V1 INTERSECCION SEGUNDA ENTRADA NUMERO DE PISO 0 MANZANA MZ A 6 V 1 REFERENCIA DETRÁS DE RESTAURANT CROW</t>
  </si>
  <si>
    <t>Manuel Enríquez Casa 7</t>
  </si>
  <si>
    <t>Av. Benito Monción #7</t>
  </si>
  <si>
    <t>Carretera Esperanza - Mao, Interrupcion Boca de Mao</t>
  </si>
  <si>
    <t>PRICIPAL CASA 80, LECHUZA O ARROYO BLANCO ARRIBA, SAN IGNACIO DE SABANETA</t>
  </si>
  <si>
    <t xml:space="preserve">Benito Monción casa 3, Enriquillo, Mao, Valverde, Rep. Dom. </t>
  </si>
  <si>
    <t xml:space="preserve">CALLE: CORDOVA NÚMERO: S/N INTERSECCIÓN: SUCRE Y 24 DE MAYO REFERENCIA: A CIEN METROS DEL COLEGIO NACIONAL VINCES </t>
  </si>
  <si>
    <t>AV. PARDO Y ALIAGA NRO. 695 DPTO. 11 URB. CHACARILLA SANTA CRUZ LIMA - LIMA - SAN ISIDRO</t>
  </si>
  <si>
    <t>AGUALIMA S.A.C.</t>
  </si>
  <si>
    <t>AV. RIVERA NAVARRETE NRO. 395 INT. 1804 LIMA - LIMA - SAN ISIDRO</t>
  </si>
  <si>
    <t>CALLE BOLIVAR PAREDES INTERSECCION 6TA. SUR JUNTO A COOP DE TAXIS</t>
  </si>
  <si>
    <t>CALLE TUXPAN 3815, RESIDENCIAL ABRAHAM LINCOLN</t>
  </si>
  <si>
    <t>CAR.PANAMERICANA NORTE KM. 523 LOTE. 10.7 INT. II (ACCESO KM534 PROY. CHAVIMOCHIC 3KM IZQ.)</t>
  </si>
  <si>
    <t xml:space="preserve">CALLE: JUNIN NÚMERO: 114 INTERSECCIÓN: PANAMA EDIFICIO: TORRES DEL RIO NÚMERO DE OFICINA: 4 NÚMERO DE PISO: 6 REFERENCIA: FRENTE A BANCO BOLIVARIANO PARROQUIA: CARBO (CONCEPCION) </t>
  </si>
  <si>
    <t xml:space="preserve">BARRIO: RCTO SAN ANTONIO ZAPOTAL, CALLE: AV. PRINCIPAL, CARRETERA: VIA VINCES
REFERENCIA: DENTRO DE LA FINCA SAN JACINTO
</t>
  </si>
  <si>
    <t>REFERENCIA: A UN KILOMETRO DE LA ESCUELA BANEPO</t>
  </si>
  <si>
    <t>NÚMERO: S/N EDIFICIO: FINCA LA ENVIDIA REFERENCIA: JUNTO A LA HACIENDA LOS ANGELES</t>
  </si>
  <si>
    <t>Av. Cayetano Germosen, Edif. 10 Piso 4, Apto. 402, Sector Atala</t>
  </si>
  <si>
    <t>NÚMERO: S/N REFERENCIA: A CINCUENTA METROS DE LA ESCUELA EL GARZAL</t>
  </si>
  <si>
    <t>Urb. Michelle Casa 4, Centro de la ciudad, Villa González</t>
  </si>
  <si>
    <t>CALLE VIA QUININDE NUMERO S/N INTERSECCION MARGEN DERECHO KILOMETRO 54 RECINTO EL CONSUELO A LADO DE LA EXTRACTORA DANAYMA</t>
  </si>
  <si>
    <t>AV. FRAY BARTOLOME DE LAS CASAS #114 COAHUAYANA, MICHOACAN, MÉXICO C.P. 60800</t>
  </si>
  <si>
    <t>Diego Nicolas Gabriel Bermúdez</t>
  </si>
  <si>
    <t>Ave. Texas, Edif Torre Sisilia Piso 4 Apto A, Los
Jardines Metropolitanos</t>
  </si>
  <si>
    <t>AGRICOLA CERES DE BAJA CALIFORNIA  S DE RL DE CV</t>
  </si>
  <si>
    <t>PASEO DE LOS CEREZOS  #562, LOMA DORADA</t>
  </si>
  <si>
    <t>CALLE CIRCUITO TRES ORIENTE DE MANJZANA 3, ZITACUARO ZITACUARO, MICHOACAN, MEXICO CP:61525</t>
  </si>
  <si>
    <t>MASUSTA S DE RL DE CV</t>
  </si>
  <si>
    <t>MIGUEL CASTRO MANZANA 6 LOTE 22, COL. VICENTE GUERRERO, ENSENADA, BAJA CALIFORNIA. MÉXICO CP. 22920</t>
  </si>
  <si>
    <t>AGROBO S.A. DE C.V</t>
  </si>
  <si>
    <t>CALLE ANGEL FLORES, 152 SUR 6 ALTOS, CENTRO, ENTRA CALLEJON PINO SUAREZ Y CALLE JOSE MARIA MORELOS</t>
  </si>
  <si>
    <t>Calle C Casa 8 Sector Cerro De Marino</t>
  </si>
  <si>
    <t>BARRIO ETAPA 1 NUMERO S/N EDIFICIO SOTAVENTO NUMERO DE OFICINA 1 NUMERO DE PISO 5 A UNA CUADRA DEL COLEGIO DOMINGO SANTIESTEBAN</t>
  </si>
  <si>
    <t>CAR.CARRETERA CENTRAL NRO. S/N (LADO SUR DEL PUENTE DENOMINADO CORNEJO)- HUAYLAS - CARAZ</t>
  </si>
  <si>
    <t>MZA. M LOTE. 5 URB. MONTERRICO SUR LIMA - LIMA - SANTIAGO DE SURCO</t>
  </si>
  <si>
    <t>Los Cedros, Casa 12, Bello Atardecer</t>
  </si>
  <si>
    <t>CALLE: OLMEDO NÚMERO: S/N INTERSECCIÓN: CHILE REFERENCIA: DIAGONAL A AGRIPAC PROVINCIA: GUAYAS CANTÓN: MILAGRO PARROQUIA: MILAGRO</t>
  </si>
  <si>
    <t>CALLE: VIA LORENZO DE GARAICOA NÚMERO: KM 15 INTERSECCIÓN: VIA M SUCRE Y L DE GARAICOA REFERENCIA: A 30MTRS DE LA ESCUELA REMIGIO ROMERO Y CORDERO PROVINCIA: GUAYAS CANTÓN: MILAGRO PARROQUIA: MARISCAL SUCRE (HUAQUES), ECUADOR</t>
  </si>
  <si>
    <t xml:space="preserve">AV. PROGRESO CUADRA NRO. 36 INT. 399 CND. VERANDA PIURA - PIURA – CATACAOS - </t>
  </si>
  <si>
    <t>Car. Imperial a Quilmana Km. 0.25 (Cerca al Mercado Virgen del Carmen) Cañete – Lima - Peru</t>
  </si>
  <si>
    <t>AV. MANUEL VILLARAN NRO. 548 URB. AURORA LIMA - LIMA - MIRAFLORES</t>
  </si>
  <si>
    <t>CALLE AGUIRRE NUMERO 326 INTERSECCION CHILE EDIFICIO GENTEX NUMERO DE OFICINA 02 NUMERO DE PISO 1 FRENTE A CORREOS DEL ECUADOR</t>
  </si>
  <si>
    <t>JR. AZANGARO NRO. 866 DPTO. 305 (FRENTE AL PARQUE UNIVERSITARIO) LIMA - LIMA - LIMA</t>
  </si>
  <si>
    <t>GRUPO SIESA EXPORTS S.A.</t>
  </si>
  <si>
    <t>DIAGONAL 6 10-65 EDIFICIO LAS MARGARITAS TORRE I NIVEL 16 OF. 1601</t>
  </si>
  <si>
    <t>MZA. LL' LOTE. 18 URB. MIRAFLORES PIURA - PIURA - CASTILLA</t>
  </si>
  <si>
    <t>MZA. D LOTE. 31 VLL. SANTA ROSA DEL SUR II ETAPA ANCASH - SANTA - CHIMBOTE</t>
  </si>
  <si>
    <t>Passion fruit/Granadilla/Maracuya</t>
  </si>
  <si>
    <t xml:space="preserve"> INVERNADEROS EL ÁLAMO S/N EJIDO, COL. HIDALGO, FRESNILLO ZACATERCAS. MÉXICO C.P. 99150</t>
  </si>
  <si>
    <t>CAL.CONFRATERNIDAD MZA. B LOTE. 1 P.J. SEÑOR DE LOS MILAGROS (CERCA AL COMPLEJO DEPORTIVO SR. DE LOS M)</t>
  </si>
  <si>
    <t>NRO. SN C.P. SANTA ROSA (FRENTE A PARQUE PRINCIPAL) CAJAMARCA - CUTERVO - QUEROCOTILLO</t>
  </si>
  <si>
    <t>CALLE 5 Y AV. SUR #5 COLONIA CENTRO, HEROICA CABORCA SONORA. MÉXICO C.P. 83600</t>
  </si>
  <si>
    <t>AV. CIRCUNVALACION DEL GOLF LOS INCAS NRO. 134 (EDIFICIO) LIMA - LIMA - SANTIAGO DE SURCO</t>
  </si>
  <si>
    <t>Cirilo Agustin Antonio Dominguez</t>
  </si>
  <si>
    <t>Principal, Laguneta</t>
  </si>
  <si>
    <t xml:space="preserve">Calle Cesar Dalsantos, Casa 65, Sector Don Bosco, </t>
  </si>
  <si>
    <t>Calle 27 de Febrero Esq. Gaston D casa 157, Centro de la Ciudad</t>
  </si>
  <si>
    <t xml:space="preserve">Calle Cesar Dalsantos, Casa 20, Sector Don Bosco, </t>
  </si>
  <si>
    <t>Calle Cesar Dalsantos, Casa 65, Sector Don Bosco</t>
  </si>
  <si>
    <t>FRUTAS LOS ARRALLANES SPR DE RL</t>
  </si>
  <si>
    <t>AVENIDA INSURGENTE 1369, COL. GRISELDA ALVAREZ.</t>
  </si>
  <si>
    <t>AGRICOLA HNOS ORDOÑEZ OCAMPO S.A.</t>
  </si>
  <si>
    <t>CALLE COLON NUMERO 1824 INTERSECCION BOLIVAR Y ROCAFUERTE FRENTE A LA COOPERATIVA TRANSPORTE TAC</t>
  </si>
  <si>
    <t>Avenida N S/N entre 7 y 8 Colonia Centro, Caborca, Sonora, 83600 Mexico</t>
  </si>
  <si>
    <t>GERARDO ARAIZA  CELAYA</t>
  </si>
  <si>
    <t>ACACIA #37, PUEBLO VIEJO CABORCS VIEJO, CABORCA SONORA. MÉXICO C.P. 83680</t>
  </si>
  <si>
    <t>RICARDO ARAIZA CELAYA</t>
  </si>
  <si>
    <t>CALLE OBREGON #255, HEROICA CABORCA CENTRO, SONORA MÉXICO C.P. 83600</t>
  </si>
  <si>
    <t>Esparrago</t>
  </si>
  <si>
    <t>CALLE: 14 DE JUNIO, INTERSECCIÓN: OCTAVO CALLEJÓN
REFERENCIA: A CIENTO CINCUENTA METROS DEL COLEGIO JOSE ANTEPARA</t>
  </si>
  <si>
    <t>NUMERO: S/N REFERENCIA A DOS KILOMETROS DE LA ESCUELA LOS ANGELES</t>
  </si>
  <si>
    <t>NÚMERO: S/N EDIFICIO: PREDIO SAN JACINTO REFERENCIA: A TRESCIENTOS METROS DE ESCUELA ESCUELA JUAN H. PERALTA</t>
  </si>
  <si>
    <t>Edificio S/N Ubicado en Hato del Medio Abajo, Guayubin</t>
  </si>
  <si>
    <t>CALLE JUAN MINAYA # 30</t>
  </si>
  <si>
    <t>ANGEL SALVADOR PEÑA PEÑA</t>
  </si>
  <si>
    <t>Los Pino Esq. Robles Casa 1, Sector Bello Atardecer.</t>
  </si>
  <si>
    <t>CAL.AREQUIPA NRO. 642 INT. 24 (PLAZA FUERTE TERCER PISO OFICINA 4) PIURA</t>
  </si>
  <si>
    <t>MZA. C1 LOTE. 7 URB. BELLO HORIZONTE (IGLESIA BELLO HORIZONTE) PIURA - PIURA - PIURA</t>
  </si>
  <si>
    <t>PARROQUIA BELLAMARIA BARRIO SITIO EL RECREO CALLE SN NUMERO S/N INTERSECCION SN A LADO DE LA FINCA DE LOS NOBLECILLAS</t>
  </si>
  <si>
    <t>PROPALCOL S.A.</t>
  </si>
  <si>
    <t xml:space="preserve">BARRIO: TORRE B CALLE: AV. 17B NÚMERO: DEPT 1 INTERSECCIÓN: CONECTOR CEIBO CONJUNTO: LAS CUMBRES MANZANA: 0817 REFERENCIA: URBANIZACION LAS
CUMBRES
</t>
  </si>
  <si>
    <t>NUMERO S/N CARRETERA VIA BABA KM 2.5 HACIENDA MARGARITA FRENTE A LA ESCUELA GONZALO GUEVARA</t>
  </si>
  <si>
    <t>NUMERO S/N CARRETERA VIA BABA KILOMETRO 2.5 EDIFICIO HACIENDA MARGARITA REFERENCIA FRENTE A LA ESCUELA GONZALO GUEVARA,</t>
  </si>
  <si>
    <t>Principal casa 10, palo verde, castañuelas</t>
  </si>
  <si>
    <t>PARROQUIA BUENAVISTA NUMERO S/N CARRETERA VIA PASAJE SANTA ROSA REFERENCIA EN LA HACIENDA CRISTO DEL CONSUELO JUNTO A LA PISTA BANAZUR</t>
  </si>
  <si>
    <t>ASOCIACION DE PRODUCTORES AGRICOLAS SANTA FE, INC</t>
  </si>
  <si>
    <t xml:space="preserve">C/6, No 18, LOS PEÑA, YERBA DE GUINEA </t>
  </si>
  <si>
    <t>PARROQUIA: ARENILLAS CALLE: SIN NOMBRE NÚMERO: S/N NÚMERO DE OFICINA: P.B. REFERENCIA: SITIO MANGA DEL JOBO JUNTO A LA PROPIEDAD DEL SEÑOR JUAN PRECIADO</t>
  </si>
  <si>
    <t xml:space="preserve"> AV. LA CULTURA. NRO. 701 INT.
78 OTR. PASAJE REAL S/N INT.78 DEL MERCADO DE
PRODUCTORES DE SANTA ANITA. (ESPALDA DE HOSP.
H.VALDIZAN CARR.CENTRAL) LIMA - LIMA - SANTA ANITA</t>
  </si>
  <si>
    <t>PARROQUIA: STA. ROSA NUMERO S/N CIUDADELA EL PARAÍSO, FRENTE AL CENTRO DE DESARROLLO HUMANO</t>
  </si>
  <si>
    <t>CALLE 65 NUMERO S/N INTERSECCION PAMBULA CONJUNTO RECINTO LA PRIMAVERA A UNA CUADRA DE LA ESCUELA UNION Y PROGRESO</t>
  </si>
  <si>
    <t>MZA. A LOTE. 2 URB. SAN EDUARDO (DENTRO DE LA CAMARA DE COMERCIO) PIURA - PIURA - PIURA</t>
  </si>
  <si>
    <t>Calle Central # 46, Palo Verde</t>
  </si>
  <si>
    <t>CAL.MANUEL GONZALES OLAECHEA NRO. 324 (2DO PISO) LIMA - LIMA - SAN ISIDRO</t>
  </si>
  <si>
    <t>Carretera Las Aguas KM 3, Nueva Judea,</t>
  </si>
  <si>
    <t>CAR. PANAMERICA SUR KM. 138. (KM. 138.700) LIMA - CAÑETE - SAN LUIS</t>
  </si>
  <si>
    <t>Principal No. 1, Del Sector Guayubincito</t>
  </si>
  <si>
    <t>CALLE 25 DE JUNIO NUMERO 346 INTERSECCION 23 DE ABRIL Y NAPOLEON MERA FRENTE AL HOTEL EMICHAL</t>
  </si>
  <si>
    <t>CAR.PIURA TAMBOGRANDE KM. 26.5 C.P. LOCUTO
SECTOR LA CRUZ (COSTADO DE GRIFO DEL PUEBLO)
PIURA - PIURA - TAMBO GRANDE-PERU</t>
  </si>
  <si>
    <t>C/Hermanas Miraval Casa 15, San Cristóbal</t>
  </si>
  <si>
    <t>NUMERO S/N SITIO SAN VICENTE A 40 METROS DEL POLIDEPORTIVO</t>
  </si>
  <si>
    <t>C.RUSANTA CRUZ NRO. S/N FND. FUNDO DON ALFONSO LIMA - CAÑETE - SAN LUIS</t>
  </si>
  <si>
    <t>Calle #59, Palo Verde</t>
  </si>
  <si>
    <t>Mella Casa # 2 Sector Mejoramiento Social Municipio  .</t>
  </si>
  <si>
    <t xml:space="preserve">AV. DOUGLAS STEPHEN NRO. 508 LOS CHALETS LIMA – BARRANCA – PARAMONGA </t>
  </si>
  <si>
    <t>Av. los Geranios Mza. H Lote. 4-5 Fnd. Parcela los Huertos de Pachacamac</t>
  </si>
  <si>
    <t>Mushroom</t>
  </si>
  <si>
    <t>CAL.CALLAO NRO. 388 PIURA - PIURA - CASTILLA</t>
  </si>
  <si>
    <t>CALLE AV.25 DE JUNIO NUMERO S/N INTERSECCION 12 AVA OESTE REFERENCIA POR LA ESCUELA PARAISO DE LOS NIÑOS</t>
  </si>
  <si>
    <t xml:space="preserve">CALLE: PANAMERICANA SUR NÚMERO: S/N KILÓMETRO: 1.5 REFERENCIA: A QUINIENTOS METROS DE LA ESTACION DE SERVICIO REPSOL NARANCAY; PROVINCIA: AZUAY CANTÓN: CUENCA PARROQUIA: BAÑOS; </t>
  </si>
  <si>
    <t>Rinaldo Roberto Martin Taveras Gómez</t>
  </si>
  <si>
    <t xml:space="preserve">El Chispero Casa S/N, Cañada Grande, Monción,
Santiago Rodriguez, Rep. Dom. Código: 64,202
</t>
  </si>
  <si>
    <t xml:space="preserve">CALLE: SITIO PEDREGAL NÚMERO: S/N INTERSECCIÓN: SITIO PEDREGAL REFERENCIA:
SITIO LA VIRGINIA
</t>
  </si>
  <si>
    <t>CALLE BOLIVAR 472 - OFICINA 1201 - MIRAFLORES</t>
  </si>
  <si>
    <t>Calle al Manzanillo, lote 5 San Lucas Sacatepéquez, apartamento 6, zona 6, San José El Prado, San Lucas Sacatepéquez</t>
  </si>
  <si>
    <t>CAL.SAN MATEO NRO. 470 URB. SANTA ROSA PIURA - SULLANA - SULLANA</t>
  </si>
  <si>
    <t>LOTE. 12 CAS. JORGE BASADRE HUANUCO - LEONCIO PRADO - JOSE CRESPO Y CASTILLO</t>
  </si>
  <si>
    <t>BARRIO SANTA FE CALLE AV FERROVIARIA NUMERO S/N REFERENCIA SITIO LA UNION COLOMBIANA</t>
  </si>
  <si>
    <t xml:space="preserve">  C/ PRINCIPAL CASA No.67, EL PUEBLECITO,CAMBITA GARABITO</t>
  </si>
  <si>
    <t>OCM Mexican Quality Organics, S.A. de C.V.</t>
  </si>
  <si>
    <t>Blvd. Ramón G Bonfil 1800, Int. 902-1</t>
  </si>
  <si>
    <t xml:space="preserve">Calle 13 No.90 B por calle 16 y calle 18. </t>
  </si>
  <si>
    <t>Tipitarillo SN, Municipio Ario de Rosales</t>
  </si>
  <si>
    <t xml:space="preserve">CALLE MANUEL PILAR ABRAHAM S/n COL EJIDAL </t>
  </si>
  <si>
    <t>CAL.LOS ALHELIES NRO. 143 URB. SANTA VICTORIA LAMBAYEQUE - CHICLAYO - CHICLAYO</t>
  </si>
  <si>
    <t>C/ principal #64, Boca de Mao, Esperanza</t>
  </si>
  <si>
    <t>AV. REPUBLICA DE PANAMA. NRO. 3418 INT. 502 (PISO 5 EDIFICIO BARLOVENTO) LIMA - LIMA - SAN ISIDRO</t>
  </si>
  <si>
    <t>JR. TINAJONES NRO. 181 INT. 702 URB. TAMBO DE MONTERRICO LIMA-LIMA-SANTIAGO DE SURCO</t>
  </si>
  <si>
    <t>PROLONGACION GAMARRA NRO. 654 INT. 1032 (ESQ.ENTRE JR.UNANUE Y GAMARRA 10MO PISO) LIMA - LIMA - LA VICTORIA - PERU</t>
  </si>
  <si>
    <t>MZA. Z LOTE. 8 A.H. SAN JOSE DE MORO LA LIBERTAD - CHEPEN - PACANGA</t>
  </si>
  <si>
    <t>GUZMAN Y MATAMOROS LOTE. 4 FND. SAN HILARION (ANTIG PANAMERICANA SUR 147.5)LIMA - CAÑETE - SAN VICENTE DE CAÑETE</t>
  </si>
  <si>
    <t>Libertad Casa 18,Centro De La Ciudad</t>
  </si>
  <si>
    <t>Carretera Guayubin, Hato Del Medio Abajo, 62000, Guayubin,</t>
  </si>
  <si>
    <t>AV. JAVIER PRADO ESTE NRO. 175 INT. 1501 URB. FUNDO CONDE DE SAN ISIDRO LIMA - LIMA - SAN ISIDRO</t>
  </si>
  <si>
    <t>Carretera la Canela No. 1 Santiago,</t>
  </si>
  <si>
    <t>NÚMERO: S/N REFERENCIA: PREDIO RUSTICO VIUDO JUNTO A LA PROPIEDAD DEL SEÑOR NARCISO RODRIGUEZ</t>
  </si>
  <si>
    <t>CALLE AV. 19 DE MAYO NUMERO 885 INTERSECCION LAS ACACIAS REFERENCIA JUNTO AL HOTEL CRISTAL</t>
  </si>
  <si>
    <t>CALLE: SITIO CALUGURO NÚMERO: S/N INTERSECCIÓN: SN NÚMERO DE OFICINA: P.B. NÚMERO DE PISO: 0 REFERENCIA: JUNTO AL LAGO SAN CORNELIO</t>
  </si>
  <si>
    <t>C/Principal casa 87, Ranchadero,</t>
  </si>
  <si>
    <t>C/Principal Casa 11, Canca la Piedra, Tamboril</t>
  </si>
  <si>
    <t>Del Mudo sin numero, Maizal</t>
  </si>
  <si>
    <t xml:space="preserve">AV. ALFREDO BENAVIDES NRO. 768 INT. 6PS URB. 
CERCADO MIRAFLORES - MIRAFLORES </t>
  </si>
  <si>
    <t>MIGUEL ISAIAS REYES TAVERAS</t>
  </si>
  <si>
    <t xml:space="preserve">Residencial Villa Amalia # 50, Centro de la Ciudad, Moncion. </t>
  </si>
  <si>
    <t>FINCA LA BENDICION DE DIOS SRL</t>
  </si>
  <si>
    <t>Carretera entrada Cañabon después del canal, Hatillo San Lorenzo</t>
  </si>
  <si>
    <t>MZA. R LOTE. 7 P.J. C.P. EL PORVENIR (ALTURA KM. 165 PANAMERICANA NORTE) LIMA - BARRANCA – SUPE</t>
  </si>
  <si>
    <t>NUMERO S/N CARRETERA VIA BABAHOYO - QUEVEDO KILOMETRO 2.5 EDIFICIO HACIENDA MARGARITA A UN KILOMETRO DE LA ESCUELA LA MARGARITA</t>
  </si>
  <si>
    <t>BANANOS ORGANICOS SOL DE ORO SAC</t>
  </si>
  <si>
    <t>CAL.9 DE DICIEMBRE LOTE. 702 CAS. HUANGALA (COLONIA AYABAQUINA) - SULLANA</t>
  </si>
  <si>
    <t>Calle Principal, casa 64, La caya</t>
  </si>
  <si>
    <t>ADA HERMINIA SANCHEZ FLORES DE PEÑA</t>
  </si>
  <si>
    <t xml:space="preserve">Los Pino Esq. Robles Casa 1, Sector Bello Atardecer. </t>
  </si>
  <si>
    <t xml:space="preserve">Carretera principal No. 40, Martin Garcia, </t>
  </si>
  <si>
    <t>CAL.SANTA MARGARITA NRO. 260 INT. 201 (A 2 CDRAS PARQUE MORA) LIMA - LIMA - SAN ISIDRO</t>
  </si>
  <si>
    <t>CALLE SITIO CEIBALES NUMERO S/N NUMERO DE OFICINA P.B. REFERNCIA A DOSCIENTOS METROS DE LA ESCUELA AZUCENA LEON ROSADO DE MORALES</t>
  </si>
  <si>
    <t>PARROQUIA ISLA DE BEJUCAL CALLE INDEPENDENCIA NUMERO S/N INTERSECCION 10 DE AGOSTO REFERENCIA UBICACIÓN JUNTO AL SALON DE TESTIGOS DE JEHOVA</t>
  </si>
  <si>
    <t>C/Manuel A Tavarez casa 14, los Cerros de Gurabo</t>
  </si>
  <si>
    <t>NINTANGA S.A.S.</t>
  </si>
  <si>
    <t>PARROQUIA MARISCAL SUCRE BARRIO LA FLORESTA CALLE AV. 12 DE OCTUBRE NUMERO N26-48 INTERSECCION AV. ORELLANA EDIFICIO MIRAGE PISO 9 A MEDIA CUADRA DEL REDONDEL PLAZA ARTIGAS</t>
  </si>
  <si>
    <t>NUMERO S/N NUMERO DE OFICINA: P.B. SITIO SAN LUIS SECTOR LAS CAÑAS JUNTO A LA HACIENDA CINCO HERMANOS</t>
  </si>
  <si>
    <t>SOLUCIONES COMERCIALES Y AGRICOLAS S.A.C.</t>
  </si>
  <si>
    <t xml:space="preserve">CALL MIRAFLORES MZ RA, LT 33 CAS URB MIRAFLORES (ATRÁS DEL COLEGIO SANTA MONICA) PIURA, PIURA - CASTILLA </t>
  </si>
  <si>
    <t>JR. AMAZONAS NRO. 405 P.J. MIRAFLORES ALTO ANCASH - SANTA - CHIMBOTE</t>
  </si>
  <si>
    <t>FRUTICOLA VILLAMANGOS, SPR DE RL</t>
  </si>
  <si>
    <t>Avenida Central Poniente S/N, 2º. Piso, Col Centro</t>
  </si>
  <si>
    <t>PARROQUIA TENGUEL NUMERO S/N REFERENCIA A UN KILÓMETRO DEL CEMENTERIO GENERAL DE TENGUEL</t>
  </si>
  <si>
    <t>PARROQUIA TARQUI CIUDADELA PORTON DE LAS LOMAS DE URDEZA SOLAR: 5-2 MANZANA 10 A TRES CUADRAS DE LA GARITA</t>
  </si>
  <si>
    <t>ALIMENTOS NATURALES EIRL</t>
  </si>
  <si>
    <t>AV. ENRIQUE MEIGGS NRO. 1799 A.H. MIRAFLORES ALTO - SANTA - CHIMBOTE</t>
  </si>
  <si>
    <t>CAR. PANAMERICANA NORTE KM. 95.1</t>
  </si>
  <si>
    <t>LA CRUZ DEL BAJIO S.P.R. DE R.I.</t>
  </si>
  <si>
    <t>CARRETERA A DESEMBOQUE KM 3.5</t>
  </si>
  <si>
    <t>EMPRESA AGROINDUSTRIAL FRUTOS DEL PERU E.I.R.L.</t>
  </si>
  <si>
    <t>AV. AGRARIA MZA. G LOTE. 23 URB. BELLAVISTA (PROLONG. AV. AGRARIA, PASANDO GARATEA) NUEVO CHIMBOTE</t>
  </si>
  <si>
    <t>PARROQUIA LA PROVIDENCIA NUMERO S/N CARRETERA VIA BALOSA KILOMETRO 15 SITIO LAS CAÑAS JUNTO A CANCHA LA PANTERA</t>
  </si>
  <si>
    <t>CAMPO J Y F SA DE CV</t>
  </si>
  <si>
    <t>Callejón Guadalupe Victoria 269 Colonia Centro, 81200, Los Mochis</t>
  </si>
  <si>
    <t>DELTA DEL ASUNCION S. DE R.L. DE C.V.</t>
  </si>
  <si>
    <t>Calle 10, 278-A, Col. Centro, Heroica Caborca, Sonora, Entre Calle: AVENIDA R Y Calle: AVENIDA S.</t>
  </si>
  <si>
    <t>AGRICOLA ANDARES S. DE R.L. DE C.V.</t>
  </si>
  <si>
    <t>CALLE 10, 278-A, COL. CENTRO, HEROICA CABORCA, SONORA, ENTRE CALLE: AVENIDA R Y CALLE: AVENIDA S,</t>
  </si>
  <si>
    <t>Agrícola Santa Veneranda SPR de RL</t>
  </si>
  <si>
    <t xml:space="preserve">Callejón pino Suarez poniente #526, colonia centro, los Mochis, entre Calle Angel flores y Vicente Guerrero
</t>
  </si>
  <si>
    <t>Agricola Alpe S. de R.L. de C.V.</t>
  </si>
  <si>
    <t>Calle Cipres 356, Fracc Cuauhtemoc, Los Mochis</t>
  </si>
  <si>
    <t>Potato</t>
  </si>
  <si>
    <t>RURU MISHKI S.A.C.</t>
  </si>
  <si>
    <t>AV. SAN JOSE NRO. 557 INT. PS2 URB. SAN JOSE (CDRA 19 Y 20 DE LA AV ELMER FAUCETT) PROV. CONST. DEL CALLAO - PROV. CONST. DEL CALLAO - BELLAVISTA</t>
  </si>
  <si>
    <t>RAUL ROSALES VAZQUEZ</t>
  </si>
  <si>
    <t>BLVD.LAZARO CARDENAS S/N, EJIDO PUNTA COLONET</t>
  </si>
  <si>
    <t>Strawberries</t>
  </si>
  <si>
    <t>JOSE LUIS PEREZ LOPEZ</t>
  </si>
  <si>
    <t>CALLE ENSENADA #200 COL SAN RAMON, VICENTE GUERRERO</t>
  </si>
  <si>
    <t>TELLO PRODUCE S DE PR DE RL</t>
  </si>
  <si>
    <t>CARRETERA TRANSPENINSULAR KM 1 S/N, CAMALU ENSENADA BAJA CALIFORNIA CP 22910. MÉXICO. ENTRE CARRETERA TRANSPENINSULAR</t>
  </si>
  <si>
    <t>GIOVANNI VALDEZ RAMOS</t>
  </si>
  <si>
    <t>CALLE CARRETERA TRANSPENINSULAR KM 158, S/N CAMALU</t>
  </si>
  <si>
    <t>KAREN JAEL IBARRA CARRILLO</t>
  </si>
  <si>
    <t xml:space="preserve">AV. AGUSCALIENTES LOTE 7 MANZANA 1, EJIDO MEXICO (PUNTA COLONET) </t>
  </si>
  <si>
    <t>AGRÍCOLA EL TRAPICHE S.P.R. DE R.L.</t>
  </si>
  <si>
    <t>Blvd. Río de las Cañas No. 110 Int. Departamento 11, Col. Fracc. Cuauhtémoc Los Mochis</t>
  </si>
  <si>
    <t>AGRI MAYCAB SA DE CV</t>
  </si>
  <si>
    <t xml:space="preserve">AVENIDA ADALBERTO SOTELO NO. 30 OESTE ENTRE 6 Y 7 COLONIA CENTRO H. CABORCA SONORA </t>
  </si>
  <si>
    <t>PRODUCTORA AGRICOLA SAN JOSE SPR DE RL</t>
  </si>
  <si>
    <t xml:space="preserve">CARRETERA INT KM 16 TRAMO GVE LOS MOCHIS.
</t>
  </si>
  <si>
    <t>ALIMENTA VEGETALES SA DE CV</t>
  </si>
  <si>
    <t xml:space="preserve">Canal Lateral #7055 Sur, Campo El Diez </t>
  </si>
  <si>
    <t>AGROINCA PRODUCTOS PERUANOS DE EXPORTACION S.A.</t>
  </si>
  <si>
    <t>ASOCIACION DE PEQUEÑOS PRODUCTORES DE BANANO ORGANICO DE MONTENEGRO VALLE DEL CHIRA SULLANA</t>
  </si>
  <si>
    <t>COOPERATIVA AGRARIA PUEBLO NUEVO HUANGALA - CAPNH</t>
  </si>
  <si>
    <t>AGROEXPORTACIONES NOR PERU SAC</t>
  </si>
  <si>
    <t>SAN FELIPE S.A.</t>
  </si>
  <si>
    <t xml:space="preserve">COOPERATIVA AGRARIA DE FRUTAS ORGANICAS MALLARES CYDEX </t>
  </si>
  <si>
    <t>AGROEXPORTADORA DON ELOY SOCIEDAD ANONIMA CERRADA - AGROEXDEL S.A.C.</t>
  </si>
  <si>
    <t>AGRICOLA EEB PERU ORGANICO S.A.C.</t>
  </si>
  <si>
    <t>CAL.CAYETANO ARENAS 143 MZA. P LOTE. 4 ASOC. PARQUE INDUSTRIAL AREQUIPA - AREQUIPA - AREQUIPA</t>
  </si>
  <si>
    <t xml:space="preserve">CAR.MONTENEGRO NRO. S/N CAS. MONTENEGRO PIURA - SULLANA - SULLANA </t>
  </si>
  <si>
    <t>CAL.SANTA MARTHA NRO. 404 CAS. HUANGALA PIURA - SULLANA - SULLANA</t>
  </si>
  <si>
    <t>CAL.SAYCUSCA NRO. 281 URB. MARANGA (ALT. CDRA. 2 AV. FAUCETT) LIMA - LIMA - SAN MIGUEL</t>
  </si>
  <si>
    <t>NRO. S/N FND. SAN FELIPE (CAMINO HACIENDA SANTA CRUZ) LIMA - CAÑETE - SAN LUIS</t>
  </si>
  <si>
    <t>CAL.JOSE OLAYA NRO. 106 CAS. MALLARES (CERCA SALON MULTIUSOS CLUB UNION) MARCAVELICA - SULLANA</t>
  </si>
  <si>
    <t>CAL.DOS NRO. 734 CENT SULLANA (POR EL HOSPITAL DE LA SOLIDARIDAD) - SULLANA</t>
  </si>
  <si>
    <t xml:space="preserve">MZA. B LOTE. 025 URB. SAN EDUARDO (FRENTE A LA CAMARA DE COMERCIO DE PIURA) PIURA - </t>
  </si>
  <si>
    <t xml:space="preserve">CALLE: SEGUNDA NÚMERO: S/N INTERSECCIÓN: QUINTA Y SEXTA REFERENCIA: LOTIZACION BOLIVAR RIZZO A CIEN METROS DEL COLEGIO ARTESANAL EL GUABO PARROQUIA: EL GUABO </t>
  </si>
  <si>
    <t>AGROEMPRENDEDORA MEXICANA DEL PACIFICO</t>
  </si>
  <si>
    <t>BLVD ROSENDO G CASTRO, 1106 OTE, COLONIA ANTONIO TOLEDO CORRO, CP:81285, LOS MOCHIS, AHOME, SINALOA. MÉXICO</t>
  </si>
  <si>
    <t>AGRICOLA PROGRAN S.A. DE C.V.</t>
  </si>
  <si>
    <t>BLVD. JUAN DE DIOZ BATIZ S/N LOCAL 3 ALTOS, SAN JOACHIN, GUASAVE</t>
  </si>
  <si>
    <t>ASOCIACION AGROPECUARIA CHAGUANA</t>
  </si>
  <si>
    <t xml:space="preserve">NÚMERO: S/N NÚMERO DE PISO: 0 REFERENCIA: SITIO CHAGUANA ENTRADA POR HACIENDA JN </t>
  </si>
  <si>
    <t>EDUARD AGUSTIN ORTIZ RODRIGUEZ</t>
  </si>
  <si>
    <t>AGROINDUSTRIAS JMD Y CIA S.C.A</t>
  </si>
  <si>
    <t>CRA 1C 22- 58 OF. 1001 EDIFICIO BAHIA CENTRO, SANTA MARTA, MAGDALENA, COLOMBIA</t>
  </si>
  <si>
    <t>CORR EL TRES VDA LAS CAMELIAS</t>
  </si>
  <si>
    <t>SENTISPAC SPR DE RL</t>
  </si>
  <si>
    <t xml:space="preserve">KM 3.5 CARRETERA AL DESEMBOQUE S/N COLONIA </t>
  </si>
  <si>
    <t>AGROTATO S.A. DE C.V.</t>
  </si>
  <si>
    <t>BLVD  FRANCISCO EUSEBIO KINO #315 NUM. INTERIOR 706 PISO 7 COUNTRY CLUB, HERMOSILLO SONORA, MÉXICO ENTRE CALLE LUIS ENCINAS Y CALLE CARLOS M. CALLEJA</t>
  </si>
  <si>
    <t>OJHER AGRICOLA S.A. DE C.V.</t>
  </si>
  <si>
    <t xml:space="preserve">CALLE SIN NOMBRE S/N NUM. INTERIOR POSTE 66 COL. LA MICHOACANA, NAVOLATO. </t>
  </si>
  <si>
    <t>BEL AIR FRESH S DE RL DE CV</t>
  </si>
  <si>
    <t>CARR. PERRAS PINTAS CR KM 21 COSTA RICA S/N CAMPO CINCO Y MEDIO, CULIACAN, SINALOA, CP 80434, MEXICO.</t>
  </si>
  <si>
    <t>Green Bean</t>
  </si>
  <si>
    <t>MARIA GUADALUPE DOMINGUEZ GONZALEZ</t>
  </si>
  <si>
    <t>CARR. AL DESEMBOQUE KM 35, S/N, INDUSTRIAL, HEROICA CABORCA, CABORCA, SONORA, Entre Calle: ACCESO POR CARRETERA AL DESEMBOQUE</t>
  </si>
  <si>
    <t>EDITH ESTHER ORAMAS GONZALEZ</t>
  </si>
  <si>
    <t xml:space="preserve">CALLE: VICTOR EMILIO ESTRADA NUMERO: 209 INTERSECCION: BALSAMOS REFERENCIA: CDLA. URDESA CENTRAL - FRENTE AL PRODUBANCO PARROQUIA: TARQUI CANTON: GUAYAQUIL </t>
  </si>
  <si>
    <t>RAFAEL OTILIO RODRIGUEZ DIAZ</t>
  </si>
  <si>
    <t>Calle Román de Peña, # 08, Yerba de Guinea</t>
  </si>
  <si>
    <t>Plaza Zoe, Dr. Arturo Gullon B9</t>
  </si>
  <si>
    <t>Agrícola Montaña Azul S de RL de CV</t>
  </si>
  <si>
    <t>Calle Ignacio Zaragoza, #32, Villa de Ahome, Entre Calle Alvaro Obregon, Sin Calle.</t>
  </si>
  <si>
    <t>TOMATERA HERMANOS GÓMEZ S.P.R. DE R.L.</t>
  </si>
  <si>
    <t>Carretera Construccion NTE No 10, Santa Teresita, entre calle Pedraza y Acayapan</t>
  </si>
  <si>
    <t>AARON LORENZANA RUIZ</t>
  </si>
  <si>
    <t>CALLE 16 DE SEPTIEMBRE, #34</t>
  </si>
  <si>
    <t>Agricola Hermochitenses S de RL de CV</t>
  </si>
  <si>
    <t>Calle Fuente de Artemiza Pte 421. Col Las Fuentes, Los Mochis
Entre Calle: Blvd Adolfo Lopez Mateos y Angel Flores</t>
  </si>
  <si>
    <t>7 Cerros Agricola S. de R.L. de C.V.</t>
  </si>
  <si>
    <t>Blvd. A.L. Mateos Nte. #2035, Col. Las Fuentes, Localidad Los Mochis</t>
  </si>
  <si>
    <t>Grupo Romo SPR de RL</t>
  </si>
  <si>
    <t>AVENIDA ZARAGOZA NTE, 1555 INT 19, COL. LAS FUENTES, LOS MOCHIS. ENTRE BLVD 10 DE MAYO Y FUENTE DE NEPTUNO</t>
  </si>
  <si>
    <t>COMERCIALIZADORA DE LEGUMBRES CACO SA DE CV</t>
  </si>
  <si>
    <t>Carretera Federal Libre Culiacan-Los Mochis Marguen Derecho KM 175.6 Adolfo Ruiz Cortines. Entre calle cero y Calle dos</t>
  </si>
  <si>
    <t>Cucumber</t>
  </si>
  <si>
    <t>PROMOTORA AGROINDUSTRIAL Y COMERCIAL DEL TAMAZULA</t>
  </si>
  <si>
    <t xml:space="preserve">SAN ASELMO NO 225 INT 15 BARRIO SAN ANSELMO </t>
  </si>
  <si>
    <t>Ramón Isidro Ventura Medina</t>
  </si>
  <si>
    <t>C.1 #6, Piña de Oro,</t>
  </si>
  <si>
    <t>ARTURO GUILLERMO ENRIQUEZ SANCHEZ</t>
  </si>
  <si>
    <t>CALLE: ZAMORA, INTERSECCION: VIA MIRAVALLE, REFERENCIA: A 300 METROS DE LAS CANCHAS DEPORTIVAS</t>
  </si>
  <si>
    <t>FERNANDO CASTRO TORRES</t>
  </si>
  <si>
    <t>AV. LAS GRANJAS #311 COL. ZARAHEMLA ENSENADA BAJA CALIFORNIA MÉXICO CP. 22920</t>
  </si>
  <si>
    <t>RANCHO CAMINO REAL</t>
  </si>
  <si>
    <t xml:space="preserve">CALLE ITURBIDE 221 COL. REFORMA </t>
  </si>
  <si>
    <t>DCR PRODUCE S.A .DE  C.V.</t>
  </si>
  <si>
    <t xml:space="preserve">AV BAJA CALIFORNIA #13 B, CAMALU ENSENADA BAJA CALIFORNIA. MÉXICO 
CP 22910
</t>
  </si>
  <si>
    <t>La Palapa del Desierto S.A de C.V</t>
  </si>
  <si>
    <t>CALLE OBREGON, NO. 137, INT. 5 A, COLONIA CENTRO, HEROICA CABORCA</t>
  </si>
  <si>
    <t>VEGETALES SELECTOS MUNDOS SPR DE RL</t>
  </si>
  <si>
    <t>CALLE PARQUE NOROESTE 271 OTE, FRACCIONAMIENTO EL PARQUE, LOS MOCHIS, AHOME SINALOA, MÉXICO ENTRE CALLE CONSTITUCIÓN Y CALLE EMILIANO ZAPATA</t>
  </si>
  <si>
    <t>Tomatillo</t>
  </si>
  <si>
    <t>OP 1</t>
  </si>
  <si>
    <t>OP 2</t>
  </si>
  <si>
    <t>BCG EMPRESA AGRICOLA E.I.R.L.</t>
  </si>
  <si>
    <t>BARRIO SIN NOMBRE CALLE VIA MACHALA PASAJE NUMERO S/N INTERSECCION SIN NOMBRE CARRETERA VIA MACHALA PASAJE CONJUNTO 000 EDIFICIO 000 BLOQUE 000 NUMERO DE OFICINA 000 NUMERO DE PISO 000 MANZANA 000 SUPERMANZANA 000 REFERENCIA LINDERA CON LA PROPIEDAD DE LA COMPAÑIA CASIERRA SA</t>
  </si>
  <si>
    <t>CALLE BOLIVAR NUMERO S/N INTERSECCION MUNICIPILIDAD EDIFICIO C.C. PASEO SAN JUAN REFERENCIA FRENTE AL PARQUE CENTRAL</t>
  </si>
  <si>
    <t>BARRIO SANTA ANA NUMERO S/N INTERSECCION QUINTA OESTE CARRETERA VIA PANAMERICANA SUR, JUNTO AL HOSPITAL MARIA LORENA</t>
  </si>
  <si>
    <t>CAR. HUAURA - SAYAN KM. 35 FND. LA CANDELARIA (CARRETERA HUAURA - SAYAN) LIMA - HUAURA - SAYAN</t>
  </si>
  <si>
    <t>CALLE VALENCIA NUMERO S/N INTERSECCION HECTOR ENCALADA SANCHEZ Y COLON CARRETERA PRINCIPAL REFERENCIA DIAGONAL AL CUERPO DE BOMBEROS</t>
  </si>
  <si>
    <t>AGRICOLA EL NOPAL S.A.C.</t>
  </si>
  <si>
    <t>NG GROUP JC S.A de C.V.</t>
  </si>
  <si>
    <t>Magdalena Foods S.A de C.V</t>
  </si>
  <si>
    <t>AGRO EVIA S. DE R.L. DE C.V</t>
  </si>
  <si>
    <t>CAMPO AGRICOLA Y GANADERO EL TURION SPR DE RL DE CV</t>
  </si>
  <si>
    <t>MARIA ELENA CABASCANGO MENACHO</t>
  </si>
  <si>
    <t>MF AGRO SRL</t>
  </si>
  <si>
    <t>MARIA EMILSE SANCHEZ RUEDA</t>
  </si>
  <si>
    <t>MILTON AARON JUSTAVINO IÑIGUEZ</t>
  </si>
  <si>
    <t>LOS SAHUESOS DEL DESIERTO S.A. DE C.V.</t>
  </si>
  <si>
    <t>PAUL ALFREDO NUÑEZ ANTON</t>
  </si>
  <si>
    <t>DAYSE IRINA MORA BEJARANO</t>
  </si>
  <si>
    <t>GOOD FAMILY FOOD S.A.C.</t>
  </si>
  <si>
    <t>AGROEXPORTADORA SOL DE OLMOS SAC</t>
  </si>
  <si>
    <t>JORGE RAFAEL RODRIGUEZ DIAZ</t>
  </si>
  <si>
    <t>AGRÍCOLA BAY HERMANOS S.A DE C.V.</t>
  </si>
  <si>
    <t>S.P.R. de R.L. El Nazario S.P.R. de R.L. de C.V.</t>
  </si>
  <si>
    <t>CI BANADISE S.A.S. (EX INVERSIONES VIGALI ZOMAC SAS)</t>
  </si>
  <si>
    <t>Desarrollo de proyectos e Inversiones de Guatemala, S.A (DEPROINGUA, S.A.)</t>
  </si>
  <si>
    <t>AGRICOLA CHAGO S.A. DE C.V.</t>
  </si>
  <si>
    <t>SISTEMAS DE PRODUCCION INTENSIVA DEL NOROESTE S DE RL DE CV</t>
  </si>
  <si>
    <t>Av. Del Parque Norte 724,  URB. CORPAC LIMA - LIMA - SAN ISIDRO</t>
  </si>
  <si>
    <t xml:space="preserve">Priv. Fundidores CALLE PRIVADA FUNDIDORES # 100 Col. Garza Cantú. </t>
  </si>
  <si>
    <t xml:space="preserve">Priv. Fundidores 100 Col.Garza Cantú </t>
  </si>
  <si>
    <t xml:space="preserve">Carretera La Veinte 3301. </t>
  </si>
  <si>
    <t>CARRETERA CANANEA-AGUA PRIETA KM1 S/N COL INDUSTRIAL CANANE, SONORA MÉXICO C.P.84620</t>
  </si>
  <si>
    <t>BARRIO: IMANTAG CALLE: LUZ DE AMERICA INTERSECCIÓN: ISIDRO AYORA REFERENCIA: A DOS CUADRAS DEL ESTADIO DE LA COMUNIDAD DE AMBI</t>
  </si>
  <si>
    <t xml:space="preserve">PARCELA N° 48 SECC. A ERIAZO LA COLINA (PASANDO EL CANAL DEL 3ER RAMAL AREQUIPA-CAYLLOMA-MAJES- PERÚ </t>
  </si>
  <si>
    <t xml:space="preserve">CALLE: OCTAVA NUMERO: S/N INTERSECCIÓN: VICTOR FEIJO REFERENCIA: A 200 METROS DE LA MATERNIDAD PARROQUIA: SANTA ROSA </t>
  </si>
  <si>
    <t xml:space="preserve">BARRIO: 30 DE ABRIL REFERENCIA: FRENTE A UNIDAD EDUCATIVA ESPIRITU SANTO PARROQUIA: EL GUABO </t>
  </si>
  <si>
    <t>Calle 11 No.  227 Colonia Heroica Caborca Centro, C.P. 83600 H. Caborca, Sonora, México</t>
  </si>
  <si>
    <t>Cercadillo Piloto</t>
  </si>
  <si>
    <t xml:space="preserve">CALLE: AV 25 DE JUNIO NÚMERO: SOLAR 14-15 INTERSECCIÓN: KM 2 12 VIA A PASAJE CONJUNTO: URBANIZACION CIUDAD DEL SOL NÚMERO DE OFICINA: PB NÚMERO DE PISO: 2 REFERENCIA: DIAGONAL CC PASEO SHOPPING PARROQUIA: LA PROVIDENCIA </t>
  </si>
  <si>
    <t xml:space="preserve">BARRIO: SECTOR PROVIDENCIA CALLE: AV 25 DE JUNIO NÚMERO: SOLAR 14-15 INTERSECCIÓN: KM 2 12 VIA A PASAJE CONJUNTO: URBANIZACION CIUDAD DEL SOL NÚMERO DE PISO: 2 REFERENCIA: DIAGONAL CC PASEO SHOPPING PARROQUIA: LA PROVIDENCIA </t>
  </si>
  <si>
    <t>CAR.PANAMERICANA SUR 460.8 KM. 460 SEC. PAJONAL BAJO (PUERTA PANAMERICANA-COLOR VERDE) ICA - NASCA - NASCA</t>
  </si>
  <si>
    <t xml:space="preserve">AV. MALECÓN DE LA RESERVA NRO. 275 DPT. 203 LIMA - LIMA </t>
  </si>
  <si>
    <t>Román de Peña, Casa # 8, Yerba de Guinea</t>
  </si>
  <si>
    <t>Boulevard Francisco Eusebio Kino #315 Int 708, Colonia Lomas de Pitic</t>
  </si>
  <si>
    <t>FISCAL: CALLE DE LOS TOMATES 149 COL. ABASTO, TORREÓN, COAHUILA CP27020 MÉXICO</t>
  </si>
  <si>
    <t>CL 96 103 08 BRR CALLE NUEVA</t>
  </si>
  <si>
    <t>Km 90 Entrada a la Democracia, Escuintla</t>
  </si>
  <si>
    <t xml:space="preserve">AVENIDA VICENTE GUERRERO #70, COLONIA CENTRO. </t>
  </si>
  <si>
    <t xml:space="preserve">CARRETERA INTERNACIONAL MEXICO 15
TRAMO CULIACAN-LOS MOCHIS KM. 199+300, AHOME, LOS MOCHIS, SINALOA, ENTRE CARRETERA CAMPO 35 Y CALLE CLEYTON, C.P. 81210, MÉXICO
</t>
  </si>
  <si>
    <t>Litchi/Lychee</t>
  </si>
  <si>
    <t>Pepino/Melon pear</t>
  </si>
  <si>
    <t>CALLE VIA CALUGURO NUMERO S/N REFERENCIA SECTOR LA YUPURO JUNTO A PREDIO DE FAMILIA OYOLA</t>
  </si>
  <si>
    <t xml:space="preserve">MZA. M-4 LOTE. 04 URB. JARDIN III ETAPA PIURA – SULLANA – SULLANA </t>
  </si>
  <si>
    <t>PARROQUIA PASCUALES NUMERO S/N CARRETERO VIA A DAULE KM 23.5 REFERENCIA RENTE AL LAGO CAPEIRA</t>
  </si>
  <si>
    <t>Principal Casa 10, Sector Boruco, (Jinamagao Abajo) Ma</t>
  </si>
  <si>
    <t>PARROQUIA PASCUALES BARRIO VIA A DAULE CALLE VIA A DAULE KM 23.5 NUMERO 23 INTERSECCION 0 CARRETERA VIA A DAULE KILOMETRO 23.5 CONJUNTO 0 EDIFICIO 0 BLOQUE 0 NUMERO DE OFICINA 0 NÚMERO DE PISO 0 MANZANA 0 SUPERMANZANA 0 REFERENCIA FRENTE A LAGO DE CAPIERA</t>
  </si>
  <si>
    <t>VALHER EXPORT S.A.C.</t>
  </si>
  <si>
    <t>VIRU S.A.</t>
  </si>
  <si>
    <t>COOPERATIVA AGRARIA DE USUARIOS FRUTAS DEL PERU</t>
  </si>
  <si>
    <t>TOLEDO GONZALEZ DIEGO MIGUEL</t>
  </si>
  <si>
    <t>SOCIEDAD AGRICOLA VILLABERRIES S.A.C.</t>
  </si>
  <si>
    <t>COOPERATIVA AGRARIA DE PRODUCTORES ORGANICOS SAN VICENTE SANTA ROSA</t>
  </si>
  <si>
    <t>NATURE SELECT S.A. DE C.V.</t>
  </si>
  <si>
    <t>COOPERATIVA AGRARIA DE PRODUCTORES DE BANANO, CACAO ORGANICO Y OTROS CULTIVOS AGRARIOS LTDA</t>
  </si>
  <si>
    <t xml:space="preserve">AGRICOLA CASITA BLANCA SAC </t>
  </si>
  <si>
    <t>FUNDO SAN ROBERTO E.I.R.L.</t>
  </si>
  <si>
    <t>AGROPECUARIA TERRANOVA SA DE CV</t>
  </si>
  <si>
    <t>AGRO ANDINO S.R.L.</t>
  </si>
  <si>
    <t>SOCIEDAD AGRICOLA HUALCARA S.A.C.</t>
  </si>
  <si>
    <t>AGRICOLA LA RONDA SRL</t>
  </si>
  <si>
    <t>PURA BERRIES S.A.C.</t>
  </si>
  <si>
    <t xml:space="preserve">MZA. A LOTE. 002 URB. SAN EDUARDO (CAMARA DE COMERCIO-OFICINA PROLIMON) </t>
  </si>
  <si>
    <t>CAR. PANAMERICANA NORTE KM. 521</t>
  </si>
  <si>
    <t>MZA. AF LOTE. 11 URB. MIRAFLORES COUNTRY CLUB 3° ETAPA (CERCA A UN PARQUE) PIURA - PIURA - CASTILLA</t>
  </si>
  <si>
    <t>CAL.MARISCAL BLAS CERDEñA NRO. 123 LIMA - LIMA - SAN ISIDRO</t>
  </si>
  <si>
    <t>AV. CIRCUNVALACIÓN DEL GOLF LOS INCAS NRO. 134 INT. 901 URB. CLUB GOLF LOS INCAS (TORRE 2) LIMA - LIMA - SANTIAGO DE SURCO</t>
  </si>
  <si>
    <t xml:space="preserve">CAL.SAN VICENTE NRO. SN CAS. SAN VICENTE (1 CDRA CAMPO DEPORTIVO CLUB SPORT SAN JOSE)  - SULLANA </t>
  </si>
  <si>
    <t>DR PESQUEIRA #176, COL. PRADOS DEL CENTENARIO. ENTRE CALLE: SAHUARIPA Y MADRID</t>
  </si>
  <si>
    <t>CALLE B NVO LINDEROS S/N BUENOS AIRES, MORROPON</t>
  </si>
  <si>
    <t>CALLE LAS MORAS Nº 149 URB. AURORA – MIRAFLORES - LIMA</t>
  </si>
  <si>
    <t>AV. LA FLORESTA NRO. 240 DPTO. 303 URB. CHACARILLA DEL ESTANQUE LIMA - LIMA - SAN BORJA</t>
  </si>
  <si>
    <t>16 DE SEPTIEMBRE 104 INT. 2 COL. SAN ISIDRO, TECOMAN, COLIMA CP 28140</t>
  </si>
  <si>
    <t>AV. EMILIO CAVENECIA NRO. 389 INT. 701 URB. SANTA CRUZ LIMA - LIMA - SAN ISIDRO</t>
  </si>
  <si>
    <t>AV. NICOLAS ARRIOLA NRO. 314 INT. 803B URB. SANTA CATALINA (PISO 8) LIMA - LIMA - LA VICTORIA</t>
  </si>
  <si>
    <t>AV. MARISCAL JOSE DE LA MAR NRO. 750 INT. 510 URB. SANTA CRUZ LIMA - LIMA - MIRAFLORES</t>
  </si>
  <si>
    <t>MZA. . LOTE. 15 A.H. LA ESPERANZA BAJA (SECTOR MARIA PAZ) LIMA - HUARAL - HUARAL</t>
  </si>
  <si>
    <t>AV. JUAN DE ALIAGA NRO. 425 DPTO. 401 INT. 3 (PRISMA BUSSIES TOWER) LIMA - LIMA - MAGDALENA DEL MAR</t>
  </si>
  <si>
    <t>Grapes (Table)</t>
  </si>
  <si>
    <t>Raspberry *HR</t>
  </si>
  <si>
    <t>C Y C EXPLOTACION DE NEGOCIOS AGRICOLAS S.A.C.</t>
  </si>
  <si>
    <t>Akash &amp; Arsh Orchards</t>
  </si>
  <si>
    <t>REITER PERUVIAN BERRY S.A.</t>
  </si>
  <si>
    <t>PRODUCTORA AGRICOLA LA ROMERA S de PR de RL</t>
  </si>
  <si>
    <t>AV. DOS DE MAYO Nº1725 SAN ISIDRO</t>
  </si>
  <si>
    <t>3410 Pooley Road, Kelowna, BC V1W 4G7, Canada</t>
  </si>
  <si>
    <t>AV. DE LA FLORESTA NRO. 497 INT. 203 URB. CHACARILLA DEL ESTANQUE LIMA - LIMA - SAN BORJA</t>
  </si>
  <si>
    <t xml:space="preserve">IGNACIO ZARAGOZA NO.32, EJIDO 6 DE MAYO, TEPIC, NAYARIT. C.P. 63510
</t>
  </si>
  <si>
    <t>CANADA</t>
  </si>
  <si>
    <t>Cherry</t>
  </si>
  <si>
    <t>CALLE SEGUNDA NUMERO S/N INTERSECCION QUINTA Y SEXTA A UNA CUADRA DEL INSTITUTO ARTESANAL EL GUABO</t>
  </si>
  <si>
    <t>CALLE AV. LEON FEBRES CORDERO NUMERO S/N CONJUNTO MILLENIUM EDIFICIO PLATINUM 1 NUMERO DE OFICIAN 601-602 NUMERO DE PISO 6 DIAGONAL AL CC EL DORADO</t>
  </si>
  <si>
    <t>CALLE AV. LEON FEBRES CORDERO NUMERO S/N CONJUNTO MILLENIUM EDIFICIO PLATINUM 1 NUMERO DE OFICIAN 601-602 NUMERO DE PISO 6 DIAGONAL AL CENTRO COMERCIAL EL DORADO</t>
  </si>
  <si>
    <t>PARROQUIA TARQUI, CIUDADELA VERNAZA NORTE CALLE AV. JOAQUIN ORRANTÍA S/N INTERSECCIÓN AV. LEOPOLDO BENÍTEZ, EDIFICIO TRADE BUILDING, TORRE B, NUMERO DE OFICINA 542, NUMERO DE PISO 5 ATRÁS DEL HOTEL SONESTA</t>
  </si>
  <si>
    <t>MAYRA DURAN RODRIGUEZ DE LA CRUZ</t>
  </si>
  <si>
    <t>KELLISA IV SRL</t>
  </si>
  <si>
    <t>EQUAFRESH MORA CASTILLO EQMC CIA. LTDA.</t>
  </si>
  <si>
    <t>YOHENDY JIMENEZ BONILLA</t>
  </si>
  <si>
    <t>AGROINDUSTRIAS EL CORTIJO SAC</t>
  </si>
  <si>
    <t>AGROINDUSTRIAS SCHURUCANCHA S.A.C</t>
  </si>
  <si>
    <t>AGRICOLA CRIZOL S.A.C.</t>
  </si>
  <si>
    <t>FUNDO SANTA ROSITA S.A.C.</t>
  </si>
  <si>
    <t>AGRICOLA LORCA S.A.</t>
  </si>
  <si>
    <t>MARCO VINICIO DAVILA CALDERON</t>
  </si>
  <si>
    <t>AGRICOLA SAN PABLO S.A.C.</t>
  </si>
  <si>
    <t>AZUA FRUT S.A</t>
  </si>
  <si>
    <t>AQUILES REWEL MOREL MINIER</t>
  </si>
  <si>
    <t>JOSE RAFAEL DEL CARMEN SANTANA LIZ</t>
  </si>
  <si>
    <t>FRUITS &amp; LIFE S.A.C.</t>
  </si>
  <si>
    <t>PRODUCTORA AGRICOLA EL ENCANTO S.A. DE C.V.</t>
  </si>
  <si>
    <t>Marcos Produce Organics S de RL de CV</t>
  </si>
  <si>
    <t>JULIA TERESA ORDOÑEZ IDROVO</t>
  </si>
  <si>
    <t>AGRICOLA LA CANDELARIA S.A.</t>
  </si>
  <si>
    <t>CIA.DE EXP.Y NEGOCIOS GNRLES.S.A.(COEXA)</t>
  </si>
  <si>
    <t>GENETICA ANIMAL S.A.</t>
  </si>
  <si>
    <t>RONNIE XAVIER PRECIADO ROMAN</t>
  </si>
  <si>
    <t>Maquiagro, SRL</t>
  </si>
  <si>
    <t>CARLOS TERMINEL SA DE CV</t>
  </si>
  <si>
    <t>Santa Marlene S.P.R. de R.L.</t>
  </si>
  <si>
    <t>VIÑEDOS BUENA VISTA, S. DE R.L. DE C.V.</t>
  </si>
  <si>
    <t>EL OLIVAR DE CABORCA  SPR DE RI</t>
  </si>
  <si>
    <t>Esquines Madera S.R.L.</t>
  </si>
  <si>
    <t>COOPERATIVA AGRARIA DE SERVICIOS MULTIPLES NORTPERU</t>
  </si>
  <si>
    <t>MINAGRO, SRL</t>
  </si>
  <si>
    <t>SOCIEDAD AGRICOLA ANTANA S.A.C.</t>
  </si>
  <si>
    <t>KR COMERCIAL DEL PERU S.A.C.</t>
  </si>
  <si>
    <t>HFE BERRIES PERU S.A.C.</t>
  </si>
  <si>
    <t>LUISA JAQUELINE SANMARTIN CUENCA</t>
  </si>
  <si>
    <t>MARIA ISABEL SAN MARTIN CUENCA</t>
  </si>
  <si>
    <t>KARINA AUXILIADORA SAN MARTIN CUENCA</t>
  </si>
  <si>
    <t>OMORFRUIT S.A.S.</t>
  </si>
  <si>
    <t xml:space="preserve">AV. 28 DE JULIO Nº 398 URB. MIRAFLORES </t>
  </si>
  <si>
    <t>CAL.MANCO CAPAC NRO. 548 (ENTRE LA CDRA.9 Y 10 DE LARCO) MIRAFLORES</t>
  </si>
  <si>
    <t>AV. MARISCAL LA MAR N° 750 OF. 505 MIRAFLORES</t>
  </si>
  <si>
    <t>CAL.RIO DE LA PLATA NRO. 167 INT. 201 LIMA - LIMA - SAN ISIDRO</t>
  </si>
  <si>
    <t>AV. GOLF LOS INCAS NRO. 305 SANTIAGO DE SURCO</t>
  </si>
  <si>
    <t>AV. REDUCTO NRO. 1310 (PISO 4) LIMA - LIMA - MIRAFLORES</t>
  </si>
  <si>
    <t>AV. Francisco del Rosario Sánchez No 118</t>
  </si>
  <si>
    <t>CALLE CUAUHTEMOC #384, CENTRO GUASAVE, GUASAVE,
SINALOA, Entre Calle: SANTOS DEGOLLADO Y Calle: GUILLERMO NELSON,</t>
  </si>
  <si>
    <t>CALLE SEPTIMA 145, SAN QUINTITN, ENSENADA, BAJA CALIFORNIA, MEXICO. C.P 22940 ENTRE CALLE AVENIDA A Y AVENIDA B. MÉXICO</t>
  </si>
  <si>
    <t>CAL.24 NRO. 175 URB. CORPAC LIMA - LIMA - SAN ISIDRO</t>
  </si>
  <si>
    <t>Paraje Rjo Viejo, Distrito Municipal. de Cana Chapetón</t>
  </si>
  <si>
    <t>Calle 12 No.22-A este</t>
  </si>
  <si>
    <t>AV. DOCTOR PESQUEIRA # 176, COLONIA PRADOS DEL CENTENARIO, C.P. 83260, HERMOSILLO, SONORA, MÉXICO</t>
  </si>
  <si>
    <t>CARRETERA AL DESEMBOQUE KM 35. INDUSTRIA
HEROICA CABORCA, SONORA MÉXICO C.P. 83640</t>
  </si>
  <si>
    <t xml:space="preserve">No 25 Calle  J R Luciano, Centro de la Cuidad, Esperanza  </t>
  </si>
  <si>
    <t>CAL.LA HORCA NRO. 211 CAS. LA HORCA (CERCA AL INGRESO DEL CASERIO) QUERECOTILLO - SULLANA</t>
  </si>
  <si>
    <t>CALLE 2 DE MAYO NRO. 516 INT. 201 URB. CERCADO DE MIRAFLORES</t>
  </si>
  <si>
    <t>CAL.LOS QUIMICOS NRO. 234 INT. 301 URB. LA RIVIERA DE MONTERRICO ET. UNO LA MOLINA</t>
  </si>
  <si>
    <t>CAL.LOS ZAPOTES NRO. 135 DPTO. 203 URB. SANTA VICTORIA (EDIFICIO MULTIFAMILIAR LOS PARQUES) LAMBAYEQUE - CHICLAYO - CHICLAYO</t>
  </si>
  <si>
    <t>Satsuma</t>
  </si>
  <si>
    <t>DOCUMENTO NORMATIVO GLOBALG.A.P PHA</t>
  </si>
  <si>
    <t>EDGAR EDUARDO RAMON SANMARTIN</t>
  </si>
  <si>
    <t>NUMERO S/N CARRETERA VIA GUAYAQUIL KILOMETRO VEINTE REFERENCIA SITIO SANTA CLARA A CIEN METROS DEL SITIO LAS CASITAS</t>
  </si>
  <si>
    <t>GLOBALG.A.P. PHA v1.2</t>
  </si>
  <si>
    <t>OP1</t>
  </si>
  <si>
    <t>ELSIE PATRICIA RAMON SANMARTIN</t>
  </si>
  <si>
    <t>NUMERO S/N CARRETERO AV PANAMERICANA REFERENCIA SITIO LAS CASITAS JUNTO A LA FINCA DEL SEÑOR HOOVER ABRIL</t>
  </si>
  <si>
    <t>GERMANIA BERSABETH CAPA VERDESOTO</t>
  </si>
  <si>
    <t>PARROQUIA PROGRESO NUMERO S/N SITIO GUABO PLAYA</t>
  </si>
  <si>
    <t>FABIOLA DEL ROSARIO RAMON SAN MARTIN</t>
  </si>
  <si>
    <t>NUMERO: S/N, CARRETERA: VIA RIO BONITO, REFERENCIA: SITIO LA MINA JUNTO A AMERSA, PARROQUIA: EL GUABO</t>
  </si>
  <si>
    <t>LIDIA MARIANA COBOS ARMIJOS</t>
  </si>
  <si>
    <t>NUMERO S/N REFERENCIA SITIO LA LIBERTAD JUNTO A LA HACIENDA SAN MIGUEL</t>
  </si>
  <si>
    <t>WALTER HUGO VEGA NEIRA</t>
  </si>
  <si>
    <t>NUMERO S/N KILOMETRO 10 REFERECIA SITIO LA LIBERTAD JUNTO A LA FINCA DEL SEÑOR NORBERTO SARMIENTO</t>
  </si>
  <si>
    <t>SANTOS NORBERTO SARMIENTO ARIAS</t>
  </si>
  <si>
    <t>CALLE SN NUMERO S/N INTERSECCION S/N MANZANA MZC V5 SUPERMANZANA MZ C V5 RECINTO LA LIBERTAD JUNTO A LA ESCUELA OSWALDO GUAYASAMIN</t>
  </si>
  <si>
    <t>ASOCIACION AGROPECUARIA LA GUAYAS</t>
  </si>
  <si>
    <t xml:space="preserve">PARROQUIA EL CAMBIO NUMERO S/N, SITIO HACIENDA GUAYAS JUNTO A PROPIEDAD DEL SEÑOR TRUJILLO </t>
  </si>
  <si>
    <t>ANDREA NICOLE MELO RAMON</t>
  </si>
  <si>
    <t xml:space="preserve">NUMERO S/N SECTOR RAJARO JUNTO A LA PROPIEDAD DE SAUL SAN MARTIN </t>
  </si>
  <si>
    <t>JOSE GUILLERMO VILLACIS SANCHEZ</t>
  </si>
  <si>
    <t>CALLE SITIO LAS CASITAS NUMERO S/N INTERSECCCION S/N CARRETERA VIA PANAMERICANA SUR REFERENCIA JUNTO A LA FINCA SAN JOSE</t>
  </si>
  <si>
    <t>INCRECER S.A.</t>
  </si>
  <si>
    <t>CALLE AV LOS ARCOS NUMERO 335 INTERSECCION AV SAMBORONDON EDIFICIO CC LOS ARCOS PLAZA BLOQUE 1 NUMERO DE OFICINA 205 NUMERO DE PISO 2 REFERENCIA ATRAS DEL VILLAGE PLAZA</t>
  </si>
  <si>
    <t>SURGESA S.A.</t>
  </si>
  <si>
    <t>CALLE LUQUE NUMERO 127 INTERSECCION PEDRO CARBO EDIFICIO INMOBILIARIA MARIA PIEDAD S.A. NUMERO DE OFICINA 503 NUMERO DE PISO 5 A MEDIA CUADRA DEL BANCO PRODUBANCO</t>
  </si>
  <si>
    <t>KARINA SOFIA SANCHEZ RAMON</t>
  </si>
  <si>
    <t>CALLE AV 9 DE OCTUBRE NUMERO S/N INTERSECCION AV AZUAY NUMERO DE OFICINA PB NUMERO DE PISO 0 REFERENCIA JUNTO A LA ALIANZA OBRERA</t>
  </si>
  <si>
    <t>PARROQUIA EL RETIRO REFERENCIA SITIO EL FREJOLILLO A CIEN METROS DE LA COOPERATIVA 27 DE ENERO</t>
  </si>
  <si>
    <t>CALLE VIA PASAJE EL CAMBIO NUMERO S/N KILOMETRO 7 ½ REFERENCIA SECTOR LA PEAÑA, A QUINIENTOS METROSDE LA CANCHA FUTBOL MINUCHE</t>
  </si>
  <si>
    <t xml:space="preserve">CALLE: AV. PAQUISHA NÚMERO: S/N INTERSECCIÓN: CORINA PARRAL REFERENCIA: JUNTO A MULTICOMERCIO CANTÓN: GENERAL ANTONIO ELIZALDE PARROQUIA: GENERAL ANTONIO ELIZALDE (BUCAY). </t>
  </si>
  <si>
    <t>QUIJAS S.A.C.</t>
  </si>
  <si>
    <t>AQU ANQA S.A.C</t>
  </si>
  <si>
    <t>ANAWI EXPORT S.A.C.</t>
  </si>
  <si>
    <t>COOPERATIVA AGRARIA DE PRODUCTORES ORGANICOS SALITRAL</t>
  </si>
  <si>
    <t>FRUTAS TROPICALES IBARRA SPR DE RL</t>
  </si>
  <si>
    <t>CASLO S.A.</t>
  </si>
  <si>
    <t>DESHIDRATADORA LIBERTAD  SAC</t>
  </si>
  <si>
    <t>COOPERATIVA AGRARIA DE USUARIOS ASPRAOSRA LTDA</t>
  </si>
  <si>
    <t>SOCIEDAD AGRICOLA YOLANDA PATRICIA S.A.C</t>
  </si>
  <si>
    <t>MAQUINARIA AGRICOLA SAN JOSE SAC</t>
  </si>
  <si>
    <t>FERNANDO ANTONIO ESTEVEZ ESTEVEZ</t>
  </si>
  <si>
    <t>GREENWAY S.A.</t>
  </si>
  <si>
    <t>GUZMAN MERCADO PRODUCE S DE PR DE RL</t>
  </si>
  <si>
    <t>HUGO LARA AGUIRRE</t>
  </si>
  <si>
    <t>ANDEAN GARDEN ORGANIC S.A.C.</t>
  </si>
  <si>
    <t>AGROPECUARIA MARLEE, S.A.</t>
  </si>
  <si>
    <t>JAHUARA S DE PR DE RI</t>
  </si>
  <si>
    <t>LUIS ALBERTO ENRÍQUEZ MARTÍNEZ</t>
  </si>
  <si>
    <t>Eduardo Rafael Madera Leonardo</t>
  </si>
  <si>
    <t>Ángel José Peña Sánchez</t>
  </si>
  <si>
    <t>AV FARMS S.A. DE C.V.</t>
  </si>
  <si>
    <t>CAMPO MARIA EUGENIA S. de R.L. de C.V.</t>
  </si>
  <si>
    <t>VIÑEDOS DEL POZZO, S.A. DE C.V.</t>
  </si>
  <si>
    <t>ALFONSO RUY SANCHEZ ALMADA</t>
  </si>
  <si>
    <t>VERCAB SPR DE RL</t>
  </si>
  <si>
    <t>SUPREME EXPORTS S.A DE C.V.</t>
  </si>
  <si>
    <t>CAL.DEAN VALDIVIA NRO. 111 INT. 901 (ALTURA CUADRA 6 RIVERA NAVARRETE) LIMA - LIMA - SAN ISIDRO</t>
  </si>
  <si>
    <t>Av. America Oeste Nro. 110 Urb. Los Cedros La Libertad – Trujillo.</t>
  </si>
  <si>
    <t xml:space="preserve">CALLE LOS EUGONIMOS NRO. 132 URB. LA MOLINA VIEJA - LA MOLINA </t>
  </si>
  <si>
    <t xml:space="preserve">CAL.MIGUEL GRAU NRO. 711 (A 1 CDRA DE POSTA MEDICA) SALITRAL - SULLANA </t>
  </si>
  <si>
    <t>ALFONSO REYES 501, COLONIA JARDINES DE VISTA HERMOSA</t>
  </si>
  <si>
    <t>AV. BENAVIDES NRO. SN INT. 228 (ESQ.ARCO OROS CENTRO COMER. EL TRIGAL)</t>
  </si>
  <si>
    <t>CAL.JOHN F. KENNEDY NRO. 189 URB. LA PERLA LA LIBERTAD - TRUJILLO - TRUJILLO</t>
  </si>
  <si>
    <t>MZA. B LOTE. 03 C.P. PUEBLO NUEVO BUENOS AIRES (COSTADO DEL COLEGIO ENRIQUE LOPEZ ALBUJA) PIURA - MORROPON - BUENOS AIRES.</t>
  </si>
  <si>
    <t>CAL.MONTEROSA NRO. 271 DPTO. 603 URB. CHACARILLA DEL ESTANQUE LIMA - LIMA - SANTIAGO DE SURCO</t>
  </si>
  <si>
    <t>JR. ICA NRO. 222 (ESPALDA DEL BCP CALLE LIMA) CHINCHA ALTA</t>
  </si>
  <si>
    <t>23 casa 16, Las Colinas, Santiago, República Dominicana</t>
  </si>
  <si>
    <t>AV. ALFREDO BENAVIDES NRO. 768 INT. 301 (EDIFICIO GERPAL) - MIRAFLORES</t>
  </si>
  <si>
    <t>CALLE SEGUNDA #11, ENSENADA BAJA CALIFORNIA. MÉXICO CP. 22910</t>
  </si>
  <si>
    <t>AV JESUS HERNANDEZ AYALA S/N, PUNTA COLONET  ENSENADA CP 22909 BAJA CALIFORNIA MEXICO CP. 22909</t>
  </si>
  <si>
    <t>MZA. B-1 LOTE. 05 APV. LOS INCAS LIMA - LIMA - CHORRILLOS</t>
  </si>
  <si>
    <t>Calle Nieto 425, Zona Centro, CP 20000, AGS, AGS, México</t>
  </si>
  <si>
    <t>Blvd. Antonio rosales #470 sur, local 11, Los Mochis, ahome, Sinaloa, México C.P. 81289</t>
  </si>
  <si>
    <t>Calle Delfín #2 Col. Adolfo López Mateos. Tepic, Nayarit, C.P. 63021, México. Entre calle Pedraza</t>
  </si>
  <si>
    <t xml:space="preserve">Bonaire Casa 186, Alma Rosa I. </t>
  </si>
  <si>
    <t xml:space="preserve">Calle Duarte, Casa 50, Centro de La Ciudad, </t>
  </si>
  <si>
    <t>Calle primera esquina con Adalberto Sotelo Nro.30 Oeste, Colonia Centro</t>
  </si>
  <si>
    <t xml:space="preserve">AVENIDA ADALBERTO SOTELO NO. 30 COL. CENTRO, HEROICA CABORCA, CABORCA SONORA, MÉXICO CP. 83600
ENTRE CALLE 6 Y CALLE 7
</t>
  </si>
  <si>
    <t>Calle 3 #21, entre Avenida 06 de Abril y Avenida Quiroz y Mora, Colonia Centro</t>
  </si>
  <si>
    <t>AVENIDA DOCTOR PESQUERIA # 176, COLONIA PRADOS DEL CENTENARIO, C.P. 83260, HERMOSILLO, SONORA, MÉXICO</t>
  </si>
  <si>
    <t>BOULEVARD BENITO JUAREZ #243, COL.CENTRO HEROICA CABORCA</t>
  </si>
  <si>
    <t>Calle 9 No. 165  Colonia Centro, H. Caborca</t>
  </si>
  <si>
    <t>CALLE MELCHOR OCAMPO #117 COLONIA CENTRO,  EL ROSARIO</t>
  </si>
  <si>
    <t>Banana
Plantain</t>
  </si>
  <si>
    <t>Physalis/Cape gooseberry
Blueberry</t>
  </si>
  <si>
    <t>Passion fruit/Granadilla/Maracuya
Avocado</t>
  </si>
  <si>
    <t>Pea</t>
  </si>
  <si>
    <t>Grape</t>
  </si>
  <si>
    <t>Aloe vera
Litchi/Lychee</t>
  </si>
  <si>
    <t>Melon
Grape (table)</t>
  </si>
  <si>
    <t>Banana/ Plantain</t>
  </si>
  <si>
    <t>Baby corn, Blackberry, Carrot, Courgette(zucchini, marrow), Green bean, Pea</t>
  </si>
  <si>
    <t>Aubergine/Eggplant, Bitter melon,Okra</t>
  </si>
  <si>
    <t xml:space="preserve">OP 2 </t>
  </si>
  <si>
    <t>Mandarin, Satsuma, Avocado</t>
  </si>
  <si>
    <t>Cucumber, Grape (table)</t>
  </si>
  <si>
    <t>Avocado, Mango</t>
  </si>
  <si>
    <t>Avocado, Blueberry, Mandarin</t>
  </si>
  <si>
    <t>Mandarin, Satsuma</t>
  </si>
  <si>
    <t>Squash</t>
  </si>
  <si>
    <t>Sweetcorn</t>
  </si>
  <si>
    <t>Mango, Banana</t>
  </si>
  <si>
    <t>Blueberry, Grapes (Table)</t>
  </si>
  <si>
    <t>Baby banana, Banana</t>
  </si>
  <si>
    <t>Lime, Grapes (Table), Avocado</t>
  </si>
  <si>
    <t>Mango, Avocado</t>
  </si>
  <si>
    <t>Baby banana, Plantain</t>
  </si>
  <si>
    <t>Carambola/Star fruit, Guava</t>
  </si>
  <si>
    <t>Tomato, Tomatillo, Capsicum (pepper/chilli)</t>
  </si>
  <si>
    <t>Cucumber, Tomato, Capsicum (pepper/chilli)</t>
  </si>
  <si>
    <t>Watermelon, Melon, Squash</t>
  </si>
  <si>
    <t>Tomato, Capsicum (pepper/chilli)</t>
  </si>
  <si>
    <t>Cucumber, Tomato</t>
  </si>
  <si>
    <t>Green Bean, Broccoli, Carrot</t>
  </si>
  <si>
    <t>Asparagus, Green Bean, Broccoli, Carrot, Avocado, Mangetout</t>
  </si>
  <si>
    <t>Asparagus, Capsicum (pepper/chilli)</t>
  </si>
  <si>
    <t>Strawberry, Raspberry</t>
  </si>
  <si>
    <t>Sweetcorn, Tomato</t>
  </si>
  <si>
    <t>Grapefruit, Mandarin</t>
  </si>
  <si>
    <t>Blueberry, Mandarin, Avocado</t>
  </si>
  <si>
    <t>Mandarin, Lemon</t>
  </si>
  <si>
    <t>Lime, Mandarin, Grape (table)</t>
  </si>
  <si>
    <t>Mandarin, Mango, Avocado</t>
  </si>
  <si>
    <t>Ginger, Turmeric</t>
  </si>
  <si>
    <t>Cucumber, Melon, Squash, Tomato, Capsicum (pepper/chilli), Pecan nut</t>
  </si>
  <si>
    <t>Lime, Mango, Banana</t>
  </si>
  <si>
    <t>Blueberry, Mandarin</t>
  </si>
  <si>
    <t>Mandarin, Tangelo</t>
  </si>
  <si>
    <t>Mandarin, Avocado</t>
  </si>
  <si>
    <t>Pomegranate, Avocado</t>
  </si>
  <si>
    <t>Blueberry, Avocado</t>
  </si>
  <si>
    <t>Asparagus, Artichoke, Avocado</t>
  </si>
  <si>
    <t>Broccoli, Cauliflower, Romanesco broccoli</t>
  </si>
  <si>
    <t>Lime, Banana, Avocado</t>
  </si>
  <si>
    <t>Raspberries, Strawberries</t>
  </si>
  <si>
    <t>Asparagus, Brussels sprouts</t>
  </si>
  <si>
    <t>Sweetcorn, Potato</t>
  </si>
  <si>
    <t>Tomato, Potato, Capsicum (pepper/chilli)</t>
  </si>
  <si>
    <t>Watermelon, Tomato</t>
  </si>
  <si>
    <t>Broccoli, Mangetout (pea pod)</t>
  </si>
  <si>
    <t>Aubergine/Eggplant, Squash, Bitter melon, Tomato, Capsicum (pepper/chilli)</t>
  </si>
  <si>
    <t>VICTOR EDUARDO MARQUEZ ROMERO</t>
  </si>
  <si>
    <t>HACIENDA CELIA MARIA C.A.</t>
  </si>
  <si>
    <t>NUMERO S/N, REFERENCIA SITIO GALUGURO FRENTE A LA PROPIEDAD DEL SEÑOR NOBLECILLA</t>
  </si>
  <si>
    <t xml:space="preserve">CALLE: LUQUE NÚMERO: 127 INTERSECCIÓN: PEDRO CARBO EDIFICIO: INMOAPI NÚMERO DE OFICINA: 504 NÚMERO DE PISO: 5 REFERENCIA: A
MEDIA CUADRA DEL BANCO PARK PARROQUIA: ROCAFUERTE </t>
  </si>
  <si>
    <t>DOCUMENTO NORMATIVO GLOBALG.A.P Chain of Custody (CoC)</t>
  </si>
  <si>
    <t>Chain of Custody for Crops – Fruit and Vegetables</t>
  </si>
  <si>
    <t>CHAIN OF CUSTODY V6.1</t>
  </si>
  <si>
    <t>ONE BANANA INC.</t>
  </si>
  <si>
    <t>AVENIDA BOULEVARD COSTA DEL ESTE, EDIFICIO FINANCIAL PARK, PISO 29, OFICINA EG</t>
  </si>
  <si>
    <t>PANAMA</t>
  </si>
  <si>
    <t>Alcance no acreditado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</si>
</sst>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1"/>
      <color theme="1"/>
      <name val="Calibri"/>
      <family val="2"/>
      <scheme val="minor"/>
    </font>
    <font>
      <sz val="11"/>
      <color theme="0" tint="-0.499984740745262"/>
      <name val="Calibri"/>
      <family val="2"/>
      <scheme val="minor"/>
    </font>
    <font>
      <sz val="9"/>
      <color indexed="81"/>
      <name val="Tahoma"/>
      <family val="2"/>
    </font>
    <font>
      <b/>
      <sz val="9"/>
      <color indexed="81"/>
      <name val="Tahoma"/>
      <family val="2"/>
    </font>
    <font>
      <b/>
      <sz val="11"/>
      <color theme="0"/>
      <name val="Calibri"/>
      <family val="2"/>
      <scheme val="minor"/>
    </font>
    <font>
      <sz val="11"/>
      <name val="Calibri"/>
      <family val="2"/>
      <scheme val="minor"/>
    </font>
    <font>
      <sz val="9"/>
      <color rgb="FF000000"/>
      <name val="Verdana"/>
      <family val="2"/>
    </font>
    <font>
      <b/>
      <sz val="11"/>
      <color rgb="FFFF0000"/>
      <name val="Calibri"/>
      <family val="2"/>
      <scheme val="minor"/>
    </font>
    <font>
      <b/>
      <sz val="11"/>
      <name val="Calibri"/>
      <family val="2"/>
      <scheme val="minor"/>
    </font>
    <font>
      <sz val="11"/>
      <color rgb="FF000000"/>
      <name val="Calibri"/>
      <family val="2"/>
    </font>
    <font>
      <sz val="8"/>
      <name val="Calibri"/>
      <family val="2"/>
      <scheme val="minor"/>
    </font>
  </fonts>
  <fills count="3">
    <fill>
      <patternFill patternType="none"/>
    </fill>
    <fill>
      <patternFill patternType="gray125"/>
    </fill>
    <fill>
      <patternFill patternType="solid">
        <fgColor theme="4"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cellStyleXfs>
  <cellXfs count="53">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2" fillId="0" borderId="0" xfId="0" applyFont="1" applyAlignment="1">
      <alignment horizontal="center"/>
    </xf>
    <xf numFmtId="0" fontId="0" fillId="0" borderId="0" xfId="0" applyAlignment="1">
      <alignment horizontal="center"/>
    </xf>
    <xf numFmtId="0" fontId="0" fillId="0" borderId="0" xfId="0" applyAlignment="1">
      <alignment horizontal="left" vertical="center"/>
    </xf>
    <xf numFmtId="0" fontId="0" fillId="0" borderId="0" xfId="0" applyAlignment="1">
      <alignment vertical="top" wrapText="1"/>
    </xf>
    <xf numFmtId="0" fontId="0" fillId="0" borderId="0" xfId="0" applyAlignment="1">
      <alignment horizontal="center" vertical="center"/>
    </xf>
    <xf numFmtId="0" fontId="0" fillId="0" borderId="0" xfId="0" applyAlignment="1">
      <alignment horizontal="center" wrapText="1"/>
    </xf>
    <xf numFmtId="14" fontId="0" fillId="0" borderId="0" xfId="0" applyNumberFormat="1" applyAlignment="1">
      <alignment horizontal="center"/>
    </xf>
    <xf numFmtId="14" fontId="0" fillId="0" borderId="0" xfId="0" applyNumberForma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vertical="center"/>
    </xf>
    <xf numFmtId="14" fontId="6" fillId="0" borderId="1" xfId="0" applyNumberFormat="1" applyFont="1" applyBorder="1" applyAlignment="1">
      <alignment horizontal="center"/>
    </xf>
    <xf numFmtId="14" fontId="9" fillId="0" borderId="1" xfId="0" applyNumberFormat="1" applyFont="1" applyBorder="1" applyAlignment="1">
      <alignment horizontal="center"/>
    </xf>
    <xf numFmtId="0" fontId="6" fillId="0" borderId="1" xfId="0" applyFont="1" applyBorder="1" applyAlignment="1">
      <alignment horizontal="left" vertical="center"/>
    </xf>
    <xf numFmtId="164" fontId="6" fillId="0" borderId="1" xfId="0" applyNumberFormat="1" applyFont="1" applyBorder="1" applyAlignment="1">
      <alignment horizontal="center"/>
    </xf>
    <xf numFmtId="14" fontId="8" fillId="0" borderId="1" xfId="0" applyNumberFormat="1" applyFont="1" applyBorder="1" applyAlignment="1">
      <alignment horizontal="center"/>
    </xf>
    <xf numFmtId="0" fontId="0" fillId="0" borderId="1" xfId="0" applyBorder="1" applyAlignment="1">
      <alignment horizontal="left" vertical="center"/>
    </xf>
    <xf numFmtId="0" fontId="0" fillId="0" borderId="1" xfId="0" applyBorder="1" applyAlignment="1">
      <alignment vertical="top" wrapText="1"/>
    </xf>
    <xf numFmtId="0" fontId="0" fillId="0" borderId="1" xfId="0" applyBorder="1" applyAlignment="1">
      <alignment horizontal="center" vertical="center"/>
    </xf>
    <xf numFmtId="14" fontId="0" fillId="0" borderId="1" xfId="0" applyNumberFormat="1" applyBorder="1"/>
    <xf numFmtId="164" fontId="8" fillId="0" borderId="1" xfId="0" applyNumberFormat="1" applyFont="1" applyBorder="1" applyAlignment="1">
      <alignment horizontal="center"/>
    </xf>
    <xf numFmtId="0" fontId="6" fillId="0" borderId="1" xfId="0" applyFont="1" applyBorder="1" applyAlignment="1">
      <alignment vertical="top" wrapText="1"/>
    </xf>
    <xf numFmtId="14" fontId="6" fillId="0" borderId="1" xfId="0" applyNumberFormat="1" applyFont="1" applyBorder="1" applyAlignment="1">
      <alignment horizontal="center" vertical="center"/>
    </xf>
    <xf numFmtId="0" fontId="0" fillId="0" borderId="1" xfId="0" applyBorder="1" applyAlignment="1">
      <alignment horizontal="left"/>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xf numFmtId="1" fontId="6" fillId="0" borderId="1" xfId="0" applyNumberFormat="1" applyFont="1" applyBorder="1" applyAlignment="1">
      <alignment horizontal="center" vertical="top" wrapText="1"/>
    </xf>
    <xf numFmtId="1" fontId="6" fillId="0" borderId="1" xfId="0" applyNumberFormat="1" applyFont="1" applyBorder="1" applyAlignment="1">
      <alignment horizontal="center" vertical="center" wrapText="1"/>
    </xf>
    <xf numFmtId="0" fontId="0" fillId="0" borderId="0" xfId="0" applyAlignment="1">
      <alignment wrapText="1"/>
    </xf>
    <xf numFmtId="14" fontId="0" fillId="0" borderId="0" xfId="0" applyNumberFormat="1" applyAlignment="1">
      <alignment horizontal="center" vertical="center"/>
    </xf>
    <xf numFmtId="14" fontId="0" fillId="0" borderId="0" xfId="0" applyNumberFormat="1" applyAlignment="1">
      <alignment horizontal="left"/>
    </xf>
    <xf numFmtId="0" fontId="2" fillId="0" borderId="0" xfId="0" applyFont="1"/>
    <xf numFmtId="0" fontId="6" fillId="0" borderId="1" xfId="0" applyFont="1" applyBorder="1" applyAlignment="1">
      <alignment wrapText="1"/>
    </xf>
    <xf numFmtId="0" fontId="6" fillId="0" borderId="0" xfId="0" applyFont="1"/>
    <xf numFmtId="0" fontId="0" fillId="0" borderId="1" xfId="0" applyBorder="1" applyAlignment="1">
      <alignment vertical="center" wrapText="1"/>
    </xf>
    <xf numFmtId="14" fontId="0" fillId="0" borderId="1" xfId="0" applyNumberFormat="1" applyBorder="1" applyAlignment="1">
      <alignment horizontal="center" vertical="center"/>
    </xf>
    <xf numFmtId="0" fontId="10" fillId="0" borderId="1" xfId="0" applyFont="1" applyBorder="1" applyAlignment="1">
      <alignment vertical="center" wrapText="1"/>
    </xf>
    <xf numFmtId="0" fontId="0" fillId="0" borderId="1" xfId="0" applyBorder="1" applyAlignment="1">
      <alignment horizontal="left" wrapText="1"/>
    </xf>
    <xf numFmtId="14" fontId="0" fillId="0" borderId="0" xfId="0" applyNumberFormat="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right"/>
    </xf>
    <xf numFmtId="0" fontId="0" fillId="0" borderId="2" xfId="0" applyBorder="1" applyAlignment="1">
      <alignment horizontal="left" vertical="center"/>
    </xf>
    <xf numFmtId="0" fontId="0" fillId="0" borderId="2" xfId="0" applyBorder="1" applyAlignment="1">
      <alignment horizontal="right" vertical="center"/>
    </xf>
  </cellXfs>
  <cellStyles count="2">
    <cellStyle name="Normal" xfId="0" builtinId="0"/>
    <cellStyle name="Normal 2" xfId="1" xr:uid="{C3B81202-5A08-47AE-B412-CFB9CDF11B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8A16D-8559-4DDF-8C8D-74FB51A03949}">
  <dimension ref="A1:M439"/>
  <sheetViews>
    <sheetView tabSelected="1" zoomScale="91" zoomScaleNormal="91" workbookViewId="0">
      <selection activeCell="C12" sqref="C12"/>
    </sheetView>
  </sheetViews>
  <sheetFormatPr baseColWidth="10" defaultColWidth="11.42578125" defaultRowHeight="20.100000000000001" customHeight="1" x14ac:dyDescent="0.25"/>
  <cols>
    <col min="1" max="1" width="7.5703125" style="9" customWidth="1"/>
    <col min="2" max="2" width="13.42578125" style="6" customWidth="1"/>
    <col min="3" max="3" width="63.5703125" style="7" customWidth="1"/>
    <col min="4" max="4" width="71.7109375" style="8" customWidth="1"/>
    <col min="5" max="5" width="62.42578125" style="9" customWidth="1"/>
    <col min="6" max="6" width="42.140625" style="10" customWidth="1"/>
    <col min="7" max="7" width="27.5703125" style="6" customWidth="1"/>
    <col min="8" max="8" width="33.42578125" style="6" customWidth="1"/>
    <col min="9" max="9" width="21.42578125" style="9" customWidth="1"/>
    <col min="10" max="10" width="26.5703125" style="6" customWidth="1"/>
    <col min="11" max="11" width="15.85546875" style="11" customWidth="1"/>
    <col min="12" max="12" width="23.7109375" customWidth="1"/>
    <col min="13" max="13" width="16.28515625" customWidth="1"/>
  </cols>
  <sheetData>
    <row r="1" spans="1:13" ht="20.100000000000001" customHeight="1" x14ac:dyDescent="0.25">
      <c r="A1" s="49" t="s">
        <v>216</v>
      </c>
      <c r="B1" s="50"/>
      <c r="C1" s="49"/>
      <c r="D1" s="49"/>
      <c r="E1" s="49"/>
      <c r="F1" s="49"/>
      <c r="G1" s="49"/>
      <c r="H1" s="49"/>
      <c r="I1" s="49"/>
      <c r="J1" s="49"/>
      <c r="K1" s="49"/>
      <c r="L1" s="49"/>
    </row>
    <row r="2" spans="1:13" ht="20.100000000000001" customHeight="1" x14ac:dyDescent="0.25">
      <c r="A2" s="49" t="s">
        <v>89</v>
      </c>
      <c r="B2" s="50"/>
      <c r="C2" s="49"/>
      <c r="D2" s="49"/>
      <c r="E2" s="49"/>
      <c r="F2" s="49"/>
      <c r="G2" s="49"/>
      <c r="H2" s="49"/>
      <c r="I2" s="49"/>
      <c r="J2" s="49"/>
      <c r="K2" s="49"/>
      <c r="L2" s="49"/>
    </row>
    <row r="3" spans="1:13" ht="20.100000000000001" customHeight="1" x14ac:dyDescent="0.25">
      <c r="A3" s="49" t="s">
        <v>327</v>
      </c>
      <c r="B3" s="50"/>
      <c r="C3" s="49"/>
      <c r="D3" s="49"/>
      <c r="E3" s="49"/>
      <c r="F3" s="49"/>
      <c r="G3" s="49"/>
      <c r="H3" s="49"/>
      <c r="I3" s="49"/>
      <c r="J3" s="49"/>
      <c r="K3" s="49"/>
      <c r="L3" s="49"/>
    </row>
    <row r="4" spans="1:13" ht="20.100000000000001" customHeight="1" x14ac:dyDescent="0.25">
      <c r="A4" s="1"/>
    </row>
    <row r="5" spans="1:13" ht="20.100000000000001" customHeight="1" x14ac:dyDescent="0.25">
      <c r="A5" s="51" t="s">
        <v>0</v>
      </c>
      <c r="B5" s="52"/>
      <c r="C5" s="12">
        <v>45931</v>
      </c>
    </row>
    <row r="6" spans="1:13" s="5" customFormat="1" ht="20.100000000000001" customHeight="1" x14ac:dyDescent="0.25">
      <c r="A6" s="48" t="s">
        <v>1</v>
      </c>
      <c r="B6" s="48" t="s">
        <v>2</v>
      </c>
      <c r="C6" s="48" t="s">
        <v>3</v>
      </c>
      <c r="D6" s="47" t="s">
        <v>4</v>
      </c>
      <c r="E6" s="48" t="s">
        <v>5</v>
      </c>
      <c r="F6" s="47" t="s">
        <v>6</v>
      </c>
      <c r="G6" s="47" t="s">
        <v>7</v>
      </c>
      <c r="H6" s="48" t="s">
        <v>8</v>
      </c>
      <c r="I6" s="47" t="s">
        <v>9</v>
      </c>
      <c r="J6" s="48" t="s">
        <v>10</v>
      </c>
      <c r="K6" s="48"/>
      <c r="L6" s="48"/>
    </row>
    <row r="7" spans="1:13" s="1" customFormat="1" ht="29.25" customHeight="1" x14ac:dyDescent="0.25">
      <c r="A7" s="48"/>
      <c r="B7" s="48"/>
      <c r="C7" s="48"/>
      <c r="D7" s="47"/>
      <c r="E7" s="48"/>
      <c r="F7" s="47"/>
      <c r="G7" s="47"/>
      <c r="H7" s="48"/>
      <c r="I7" s="47"/>
      <c r="J7" s="3" t="s">
        <v>10</v>
      </c>
      <c r="K7" s="4" t="s">
        <v>11</v>
      </c>
      <c r="L7" s="3" t="s">
        <v>12</v>
      </c>
      <c r="M7" s="2"/>
    </row>
    <row r="8" spans="1:13" ht="20.100000000000001" customHeight="1" x14ac:dyDescent="0.25">
      <c r="A8" s="13">
        <f>A7+1</f>
        <v>1</v>
      </c>
      <c r="B8" s="34">
        <v>800856</v>
      </c>
      <c r="C8" s="14" t="s">
        <v>205</v>
      </c>
      <c r="D8" s="15" t="s">
        <v>329</v>
      </c>
      <c r="E8" s="16" t="s">
        <v>87</v>
      </c>
      <c r="F8" s="16" t="s">
        <v>15</v>
      </c>
      <c r="G8" s="16" t="s">
        <v>707</v>
      </c>
      <c r="H8" s="17" t="s">
        <v>44</v>
      </c>
      <c r="I8" s="18">
        <v>46001</v>
      </c>
      <c r="J8" s="16" t="s">
        <v>328</v>
      </c>
      <c r="K8" s="18">
        <v>45637</v>
      </c>
      <c r="L8" s="13"/>
    </row>
    <row r="9" spans="1:13" ht="20.100000000000001" customHeight="1" x14ac:dyDescent="0.25">
      <c r="A9" s="13">
        <f>+A8+1</f>
        <v>2</v>
      </c>
      <c r="B9" s="34">
        <v>800867</v>
      </c>
      <c r="C9" s="14" t="s">
        <v>52</v>
      </c>
      <c r="D9" s="15" t="s">
        <v>330</v>
      </c>
      <c r="E9" s="16" t="s">
        <v>13</v>
      </c>
      <c r="F9" s="16" t="s">
        <v>15</v>
      </c>
      <c r="G9" s="16" t="s">
        <v>707</v>
      </c>
      <c r="H9" s="17" t="s">
        <v>16</v>
      </c>
      <c r="I9" s="18">
        <v>46060</v>
      </c>
      <c r="J9" s="16" t="s">
        <v>328</v>
      </c>
      <c r="K9" s="18">
        <v>45589</v>
      </c>
      <c r="L9" s="13"/>
    </row>
    <row r="10" spans="1:13" ht="20.100000000000001" customHeight="1" x14ac:dyDescent="0.25">
      <c r="A10" s="13">
        <f t="shared" ref="A10:A73" si="0">+A9+1</f>
        <v>3</v>
      </c>
      <c r="B10" s="34">
        <v>803327</v>
      </c>
      <c r="C10" s="14" t="s">
        <v>335</v>
      </c>
      <c r="D10" s="15" t="s">
        <v>336</v>
      </c>
      <c r="E10" s="16" t="s">
        <v>87</v>
      </c>
      <c r="F10" s="16" t="s">
        <v>15</v>
      </c>
      <c r="G10" s="16" t="s">
        <v>707</v>
      </c>
      <c r="H10" s="17" t="s">
        <v>97</v>
      </c>
      <c r="I10" s="18">
        <v>45993</v>
      </c>
      <c r="J10" s="16" t="s">
        <v>328</v>
      </c>
      <c r="K10" s="18">
        <v>45629</v>
      </c>
      <c r="L10" s="13"/>
    </row>
    <row r="11" spans="1:13" ht="20.100000000000001" customHeight="1" x14ac:dyDescent="0.25">
      <c r="A11" s="13">
        <f t="shared" si="0"/>
        <v>4</v>
      </c>
      <c r="B11" s="34">
        <v>803514</v>
      </c>
      <c r="C11" s="14" t="s">
        <v>76</v>
      </c>
      <c r="D11" s="15" t="s">
        <v>337</v>
      </c>
      <c r="E11" s="16" t="s">
        <v>253</v>
      </c>
      <c r="F11" s="16" t="s">
        <v>15</v>
      </c>
      <c r="G11" s="16" t="s">
        <v>707</v>
      </c>
      <c r="H11" s="17" t="s">
        <v>16</v>
      </c>
      <c r="I11" s="18">
        <v>46096</v>
      </c>
      <c r="J11" s="16" t="s">
        <v>328</v>
      </c>
      <c r="K11" s="18">
        <v>45686</v>
      </c>
      <c r="L11" s="13"/>
    </row>
    <row r="12" spans="1:13" ht="20.100000000000001" customHeight="1" x14ac:dyDescent="0.25">
      <c r="A12" s="13">
        <f t="shared" si="0"/>
        <v>5</v>
      </c>
      <c r="B12" s="34">
        <v>803691</v>
      </c>
      <c r="C12" s="14" t="s">
        <v>20</v>
      </c>
      <c r="D12" s="15" t="s">
        <v>808</v>
      </c>
      <c r="E12" s="16" t="s">
        <v>13</v>
      </c>
      <c r="F12" s="16" t="s">
        <v>15</v>
      </c>
      <c r="G12" s="16" t="s">
        <v>707</v>
      </c>
      <c r="H12" s="17" t="s">
        <v>16</v>
      </c>
      <c r="I12" s="18">
        <v>46013</v>
      </c>
      <c r="J12" s="16" t="s">
        <v>328</v>
      </c>
      <c r="K12" s="18">
        <v>45616</v>
      </c>
      <c r="L12" s="13"/>
    </row>
    <row r="13" spans="1:13" ht="20.100000000000001" customHeight="1" x14ac:dyDescent="0.25">
      <c r="A13" s="13">
        <f t="shared" si="0"/>
        <v>6</v>
      </c>
      <c r="B13" s="34">
        <v>803919</v>
      </c>
      <c r="C13" s="14" t="s">
        <v>22</v>
      </c>
      <c r="D13" s="15" t="s">
        <v>339</v>
      </c>
      <c r="E13" s="16" t="s">
        <v>253</v>
      </c>
      <c r="F13" s="16" t="s">
        <v>15</v>
      </c>
      <c r="G13" s="16" t="s">
        <v>707</v>
      </c>
      <c r="H13" s="17" t="s">
        <v>16</v>
      </c>
      <c r="I13" s="18">
        <v>46021</v>
      </c>
      <c r="J13" s="16" t="s">
        <v>328</v>
      </c>
      <c r="K13" s="18">
        <v>45610</v>
      </c>
      <c r="L13" s="13"/>
    </row>
    <row r="14" spans="1:13" ht="20.100000000000001" customHeight="1" x14ac:dyDescent="0.25">
      <c r="A14" s="13">
        <f t="shared" si="0"/>
        <v>7</v>
      </c>
      <c r="B14" s="34">
        <v>804871</v>
      </c>
      <c r="C14" s="14" t="s">
        <v>60</v>
      </c>
      <c r="D14" s="15" t="s">
        <v>898</v>
      </c>
      <c r="E14" s="16" t="s">
        <v>13</v>
      </c>
      <c r="F14" s="16" t="s">
        <v>15</v>
      </c>
      <c r="G14" s="16" t="s">
        <v>707</v>
      </c>
      <c r="H14" s="17" t="s">
        <v>16</v>
      </c>
      <c r="I14" s="18">
        <v>46013</v>
      </c>
      <c r="J14" s="16" t="s">
        <v>328</v>
      </c>
      <c r="K14" s="18">
        <v>45672</v>
      </c>
      <c r="L14" s="13"/>
    </row>
    <row r="15" spans="1:13" ht="20.100000000000001" customHeight="1" x14ac:dyDescent="0.25">
      <c r="A15" s="13">
        <f t="shared" si="0"/>
        <v>8</v>
      </c>
      <c r="B15" s="34">
        <v>805751</v>
      </c>
      <c r="C15" s="14" t="s">
        <v>92</v>
      </c>
      <c r="D15" s="15" t="s">
        <v>342</v>
      </c>
      <c r="E15" s="16" t="s">
        <v>253</v>
      </c>
      <c r="F15" s="16" t="s">
        <v>15</v>
      </c>
      <c r="G15" s="16" t="s">
        <v>707</v>
      </c>
      <c r="H15" s="17" t="s">
        <v>16</v>
      </c>
      <c r="I15" s="18">
        <v>45995</v>
      </c>
      <c r="J15" s="16" t="s">
        <v>328</v>
      </c>
      <c r="K15" s="18">
        <v>45600</v>
      </c>
      <c r="L15" s="13"/>
    </row>
    <row r="16" spans="1:13" ht="20.100000000000001" customHeight="1" x14ac:dyDescent="0.25">
      <c r="A16" s="13">
        <f t="shared" si="0"/>
        <v>9</v>
      </c>
      <c r="B16" s="34">
        <v>808695</v>
      </c>
      <c r="C16" s="14" t="s">
        <v>206</v>
      </c>
      <c r="D16" s="15" t="s">
        <v>349</v>
      </c>
      <c r="E16" s="16" t="s">
        <v>87</v>
      </c>
      <c r="F16" s="16" t="s">
        <v>15</v>
      </c>
      <c r="G16" s="16" t="s">
        <v>708</v>
      </c>
      <c r="H16" s="17" t="s">
        <v>16</v>
      </c>
      <c r="I16" s="19">
        <v>46013</v>
      </c>
      <c r="J16" s="16" t="s">
        <v>328</v>
      </c>
      <c r="K16" s="18">
        <v>45649</v>
      </c>
      <c r="L16" s="13"/>
    </row>
    <row r="17" spans="1:12" ht="20.100000000000001" customHeight="1" x14ac:dyDescent="0.25">
      <c r="A17" s="13">
        <f t="shared" si="0"/>
        <v>10</v>
      </c>
      <c r="B17" s="34">
        <v>809505</v>
      </c>
      <c r="C17" s="14" t="s">
        <v>179</v>
      </c>
      <c r="D17" s="15" t="s">
        <v>762</v>
      </c>
      <c r="E17" s="16" t="s">
        <v>13</v>
      </c>
      <c r="F17" s="16" t="s">
        <v>15</v>
      </c>
      <c r="G17" s="16" t="s">
        <v>707</v>
      </c>
      <c r="H17" s="17" t="s">
        <v>44</v>
      </c>
      <c r="I17" s="18">
        <v>45953</v>
      </c>
      <c r="J17" s="16" t="s">
        <v>328</v>
      </c>
      <c r="K17" s="18">
        <v>45596</v>
      </c>
      <c r="L17" s="13"/>
    </row>
    <row r="18" spans="1:12" ht="20.100000000000001" customHeight="1" x14ac:dyDescent="0.25">
      <c r="A18" s="13">
        <f t="shared" si="0"/>
        <v>11</v>
      </c>
      <c r="B18" s="34">
        <v>811401</v>
      </c>
      <c r="C18" s="14" t="s">
        <v>59</v>
      </c>
      <c r="D18" s="15" t="s">
        <v>351</v>
      </c>
      <c r="E18" s="16" t="s">
        <v>13</v>
      </c>
      <c r="F18" s="16" t="s">
        <v>15</v>
      </c>
      <c r="G18" s="16" t="s">
        <v>707</v>
      </c>
      <c r="H18" s="17" t="s">
        <v>44</v>
      </c>
      <c r="I18" s="18">
        <v>45952</v>
      </c>
      <c r="J18" s="16" t="s">
        <v>328</v>
      </c>
      <c r="K18" s="18">
        <v>45578</v>
      </c>
      <c r="L18" s="13"/>
    </row>
    <row r="19" spans="1:12" ht="20.100000000000001" customHeight="1" x14ac:dyDescent="0.25">
      <c r="A19" s="13">
        <f t="shared" si="0"/>
        <v>12</v>
      </c>
      <c r="B19" s="34">
        <v>812127</v>
      </c>
      <c r="C19" s="14" t="s">
        <v>183</v>
      </c>
      <c r="D19" s="15" t="s">
        <v>383</v>
      </c>
      <c r="E19" s="16" t="s">
        <v>87</v>
      </c>
      <c r="F19" s="16" t="s">
        <v>15</v>
      </c>
      <c r="G19" s="16" t="s">
        <v>707</v>
      </c>
      <c r="H19" s="17" t="s">
        <v>184</v>
      </c>
      <c r="I19" s="18">
        <v>45968</v>
      </c>
      <c r="J19" s="16" t="s">
        <v>328</v>
      </c>
      <c r="K19" s="18">
        <v>45608</v>
      </c>
      <c r="L19" s="13"/>
    </row>
    <row r="20" spans="1:12" ht="20.100000000000001" customHeight="1" x14ac:dyDescent="0.25">
      <c r="A20" s="13">
        <f t="shared" si="0"/>
        <v>13</v>
      </c>
      <c r="B20" s="34">
        <v>813703</v>
      </c>
      <c r="C20" s="14" t="s">
        <v>207</v>
      </c>
      <c r="D20" s="15" t="s">
        <v>385</v>
      </c>
      <c r="E20" s="16" t="s">
        <v>13</v>
      </c>
      <c r="F20" s="16" t="s">
        <v>15</v>
      </c>
      <c r="G20" s="16" t="s">
        <v>707</v>
      </c>
      <c r="H20" s="17" t="s">
        <v>16</v>
      </c>
      <c r="I20" s="18">
        <v>45993</v>
      </c>
      <c r="J20" s="16" t="s">
        <v>328</v>
      </c>
      <c r="K20" s="18">
        <v>45637</v>
      </c>
      <c r="L20" s="13"/>
    </row>
    <row r="21" spans="1:12" ht="20.100000000000001" customHeight="1" x14ac:dyDescent="0.25">
      <c r="A21" s="13">
        <f t="shared" si="0"/>
        <v>14</v>
      </c>
      <c r="B21" s="34">
        <v>814340</v>
      </c>
      <c r="C21" s="14" t="s">
        <v>218</v>
      </c>
      <c r="D21" s="15" t="s">
        <v>386</v>
      </c>
      <c r="E21" s="16" t="s">
        <v>253</v>
      </c>
      <c r="F21" s="16" t="s">
        <v>15</v>
      </c>
      <c r="G21" s="16" t="s">
        <v>707</v>
      </c>
      <c r="H21" s="17" t="s">
        <v>16</v>
      </c>
      <c r="I21" s="18">
        <v>46046</v>
      </c>
      <c r="J21" s="16" t="s">
        <v>328</v>
      </c>
      <c r="K21" s="18">
        <v>45682</v>
      </c>
      <c r="L21" s="13"/>
    </row>
    <row r="22" spans="1:12" ht="20.100000000000001" customHeight="1" x14ac:dyDescent="0.25">
      <c r="A22" s="13">
        <f t="shared" si="0"/>
        <v>15</v>
      </c>
      <c r="B22" s="34">
        <v>815894</v>
      </c>
      <c r="C22" s="14" t="s">
        <v>390</v>
      </c>
      <c r="D22" s="15" t="s">
        <v>391</v>
      </c>
      <c r="E22" s="16" t="s">
        <v>168</v>
      </c>
      <c r="F22" s="16" t="s">
        <v>15</v>
      </c>
      <c r="G22" s="16" t="s">
        <v>708</v>
      </c>
      <c r="H22" s="17" t="s">
        <v>16</v>
      </c>
      <c r="I22" s="18">
        <v>45975</v>
      </c>
      <c r="J22" s="16" t="s">
        <v>328</v>
      </c>
      <c r="K22" s="18">
        <v>45590</v>
      </c>
      <c r="L22" s="13"/>
    </row>
    <row r="23" spans="1:12" ht="20.100000000000001" customHeight="1" x14ac:dyDescent="0.25">
      <c r="A23" s="13">
        <f t="shared" si="0"/>
        <v>16</v>
      </c>
      <c r="B23" s="34">
        <v>816566</v>
      </c>
      <c r="C23" s="14" t="s">
        <v>221</v>
      </c>
      <c r="D23" s="15" t="s">
        <v>712</v>
      </c>
      <c r="E23" s="16" t="s">
        <v>13</v>
      </c>
      <c r="F23" s="16" t="s">
        <v>15</v>
      </c>
      <c r="G23" s="16" t="s">
        <v>707</v>
      </c>
      <c r="H23" s="17" t="s">
        <v>16</v>
      </c>
      <c r="I23" s="18">
        <v>45993</v>
      </c>
      <c r="J23" s="16" t="s">
        <v>328</v>
      </c>
      <c r="K23" s="18">
        <v>45635</v>
      </c>
      <c r="L23" s="13"/>
    </row>
    <row r="24" spans="1:12" ht="20.100000000000001" customHeight="1" x14ac:dyDescent="0.25">
      <c r="A24" s="13">
        <f t="shared" si="0"/>
        <v>17</v>
      </c>
      <c r="B24" s="34">
        <v>819053</v>
      </c>
      <c r="C24" s="14" t="s">
        <v>222</v>
      </c>
      <c r="D24" s="15" t="s">
        <v>395</v>
      </c>
      <c r="E24" s="16" t="s">
        <v>13</v>
      </c>
      <c r="F24" s="16" t="s">
        <v>15</v>
      </c>
      <c r="G24" s="16" t="s">
        <v>707</v>
      </c>
      <c r="H24" s="17" t="s">
        <v>16</v>
      </c>
      <c r="I24" s="18">
        <v>45989</v>
      </c>
      <c r="J24" s="16" t="s">
        <v>328</v>
      </c>
      <c r="K24" s="18">
        <v>45631</v>
      </c>
      <c r="L24" s="13"/>
    </row>
    <row r="25" spans="1:12" ht="20.100000000000001" customHeight="1" x14ac:dyDescent="0.25">
      <c r="A25" s="13">
        <f t="shared" si="0"/>
        <v>18</v>
      </c>
      <c r="B25" s="34">
        <v>820194</v>
      </c>
      <c r="C25" s="14" t="s">
        <v>49</v>
      </c>
      <c r="D25" s="15" t="s">
        <v>396</v>
      </c>
      <c r="E25" s="16" t="s">
        <v>13</v>
      </c>
      <c r="F25" s="16" t="s">
        <v>15</v>
      </c>
      <c r="G25" s="16" t="s">
        <v>707</v>
      </c>
      <c r="H25" s="17" t="s">
        <v>44</v>
      </c>
      <c r="I25" s="18">
        <v>45953</v>
      </c>
      <c r="J25" s="16" t="s">
        <v>328</v>
      </c>
      <c r="K25" s="18">
        <v>45567</v>
      </c>
      <c r="L25" s="13"/>
    </row>
    <row r="26" spans="1:12" ht="20.100000000000001" customHeight="1" x14ac:dyDescent="0.25">
      <c r="A26" s="13">
        <f t="shared" si="0"/>
        <v>19</v>
      </c>
      <c r="B26" s="34">
        <v>820516</v>
      </c>
      <c r="C26" s="14" t="s">
        <v>137</v>
      </c>
      <c r="D26" s="15" t="s">
        <v>397</v>
      </c>
      <c r="E26" s="16" t="s">
        <v>253</v>
      </c>
      <c r="F26" s="16" t="s">
        <v>15</v>
      </c>
      <c r="G26" s="16" t="s">
        <v>707</v>
      </c>
      <c r="H26" s="17" t="s">
        <v>16</v>
      </c>
      <c r="I26" s="18" t="s">
        <v>14</v>
      </c>
      <c r="J26" s="16" t="s">
        <v>378</v>
      </c>
      <c r="K26" s="18" t="s">
        <v>14</v>
      </c>
      <c r="L26" s="13"/>
    </row>
    <row r="27" spans="1:12" ht="20.100000000000001" customHeight="1" x14ac:dyDescent="0.25">
      <c r="A27" s="13">
        <f t="shared" si="0"/>
        <v>20</v>
      </c>
      <c r="B27" s="34">
        <v>822088</v>
      </c>
      <c r="C27" s="14" t="s">
        <v>167</v>
      </c>
      <c r="D27" s="15" t="s">
        <v>399</v>
      </c>
      <c r="E27" s="16" t="s">
        <v>168</v>
      </c>
      <c r="F27" s="16" t="s">
        <v>15</v>
      </c>
      <c r="G27" s="16" t="s">
        <v>707</v>
      </c>
      <c r="H27" s="17" t="s">
        <v>972</v>
      </c>
      <c r="I27" s="18">
        <v>45936</v>
      </c>
      <c r="J27" s="16" t="s">
        <v>328</v>
      </c>
      <c r="K27" s="18">
        <v>45572</v>
      </c>
      <c r="L27" s="13"/>
    </row>
    <row r="28" spans="1:12" ht="20.100000000000001" customHeight="1" x14ac:dyDescent="0.25">
      <c r="A28" s="13">
        <f t="shared" si="0"/>
        <v>21</v>
      </c>
      <c r="B28" s="34">
        <v>824394</v>
      </c>
      <c r="C28" s="14" t="s">
        <v>18</v>
      </c>
      <c r="D28" s="15" t="s">
        <v>400</v>
      </c>
      <c r="E28" s="16" t="s">
        <v>13</v>
      </c>
      <c r="F28" s="16" t="s">
        <v>15</v>
      </c>
      <c r="G28" s="16" t="s">
        <v>707</v>
      </c>
      <c r="H28" s="17" t="s">
        <v>16</v>
      </c>
      <c r="I28" s="18">
        <v>46009</v>
      </c>
      <c r="J28" s="16" t="s">
        <v>328</v>
      </c>
      <c r="K28" s="18">
        <v>45637</v>
      </c>
      <c r="L28" s="13"/>
    </row>
    <row r="29" spans="1:12" ht="20.100000000000001" customHeight="1" x14ac:dyDescent="0.25">
      <c r="A29" s="13">
        <f t="shared" si="0"/>
        <v>22</v>
      </c>
      <c r="B29" s="34">
        <v>827015</v>
      </c>
      <c r="C29" s="14" t="s">
        <v>208</v>
      </c>
      <c r="D29" s="15" t="s">
        <v>401</v>
      </c>
      <c r="E29" s="16" t="s">
        <v>87</v>
      </c>
      <c r="F29" s="16" t="s">
        <v>15</v>
      </c>
      <c r="G29" s="16" t="s">
        <v>708</v>
      </c>
      <c r="H29" s="20" t="s">
        <v>44</v>
      </c>
      <c r="I29" s="18">
        <v>45992</v>
      </c>
      <c r="J29" s="16" t="s">
        <v>328</v>
      </c>
      <c r="K29" s="18">
        <v>45628</v>
      </c>
      <c r="L29" s="13"/>
    </row>
    <row r="30" spans="1:12" ht="20.100000000000001" customHeight="1" x14ac:dyDescent="0.25">
      <c r="A30" s="13">
        <f t="shared" si="0"/>
        <v>23</v>
      </c>
      <c r="B30" s="34">
        <v>827178</v>
      </c>
      <c r="C30" s="14" t="s">
        <v>73</v>
      </c>
      <c r="D30" s="15" t="s">
        <v>763</v>
      </c>
      <c r="E30" s="16" t="s">
        <v>253</v>
      </c>
      <c r="F30" s="16" t="s">
        <v>15</v>
      </c>
      <c r="G30" s="16" t="s">
        <v>707</v>
      </c>
      <c r="H30" s="17" t="s">
        <v>16</v>
      </c>
      <c r="I30" s="18">
        <v>46024</v>
      </c>
      <c r="J30" s="16" t="s">
        <v>328</v>
      </c>
      <c r="K30" s="18">
        <v>45642</v>
      </c>
      <c r="L30" s="13"/>
    </row>
    <row r="31" spans="1:12" ht="20.100000000000001" customHeight="1" x14ac:dyDescent="0.25">
      <c r="A31" s="13">
        <f t="shared" si="0"/>
        <v>24</v>
      </c>
      <c r="B31" s="34">
        <v>830148</v>
      </c>
      <c r="C31" s="14" t="s">
        <v>498</v>
      </c>
      <c r="D31" s="15" t="s">
        <v>499</v>
      </c>
      <c r="E31" s="16" t="s">
        <v>253</v>
      </c>
      <c r="F31" s="16" t="s">
        <v>15</v>
      </c>
      <c r="G31" s="16" t="s">
        <v>707</v>
      </c>
      <c r="H31" s="17" t="s">
        <v>16</v>
      </c>
      <c r="I31" s="18">
        <v>45953</v>
      </c>
      <c r="J31" s="16" t="s">
        <v>328</v>
      </c>
      <c r="K31" s="18">
        <v>45558</v>
      </c>
      <c r="L31" s="13"/>
    </row>
    <row r="32" spans="1:12" ht="20.100000000000001" customHeight="1" x14ac:dyDescent="0.25">
      <c r="A32" s="13">
        <f t="shared" si="0"/>
        <v>25</v>
      </c>
      <c r="B32" s="34">
        <v>830385</v>
      </c>
      <c r="C32" s="14" t="s">
        <v>223</v>
      </c>
      <c r="D32" s="15" t="s">
        <v>500</v>
      </c>
      <c r="E32" s="16" t="s">
        <v>87</v>
      </c>
      <c r="F32" s="16" t="s">
        <v>15</v>
      </c>
      <c r="G32" s="16" t="s">
        <v>708</v>
      </c>
      <c r="H32" s="17" t="s">
        <v>44</v>
      </c>
      <c r="I32" s="18">
        <v>46024</v>
      </c>
      <c r="J32" s="16" t="s">
        <v>328</v>
      </c>
      <c r="K32" s="18">
        <v>45660</v>
      </c>
      <c r="L32" s="13"/>
    </row>
    <row r="33" spans="1:12" ht="20.100000000000001" customHeight="1" x14ac:dyDescent="0.25">
      <c r="A33" s="13">
        <f t="shared" si="0"/>
        <v>26</v>
      </c>
      <c r="B33" s="34">
        <v>830442</v>
      </c>
      <c r="C33" s="14" t="s">
        <v>185</v>
      </c>
      <c r="D33" s="15" t="s">
        <v>501</v>
      </c>
      <c r="E33" s="16" t="s">
        <v>87</v>
      </c>
      <c r="F33" s="16" t="s">
        <v>15</v>
      </c>
      <c r="G33" s="16" t="s">
        <v>707</v>
      </c>
      <c r="H33" s="17" t="s">
        <v>44</v>
      </c>
      <c r="I33" s="18">
        <v>45992</v>
      </c>
      <c r="J33" s="16" t="s">
        <v>328</v>
      </c>
      <c r="K33" s="18">
        <v>45625</v>
      </c>
      <c r="L33" s="13"/>
    </row>
    <row r="34" spans="1:12" ht="20.100000000000001" customHeight="1" x14ac:dyDescent="0.25">
      <c r="A34" s="13">
        <f t="shared" si="0"/>
        <v>27</v>
      </c>
      <c r="B34" s="34">
        <v>831351</v>
      </c>
      <c r="C34" s="14" t="s">
        <v>503</v>
      </c>
      <c r="D34" s="15" t="s">
        <v>809</v>
      </c>
      <c r="E34" s="16" t="s">
        <v>13</v>
      </c>
      <c r="F34" s="16" t="s">
        <v>15</v>
      </c>
      <c r="G34" s="16" t="s">
        <v>707</v>
      </c>
      <c r="H34" s="17" t="s">
        <v>44</v>
      </c>
      <c r="I34" s="18">
        <v>45973</v>
      </c>
      <c r="J34" s="16" t="s">
        <v>328</v>
      </c>
      <c r="K34" s="18">
        <v>45618</v>
      </c>
      <c r="L34" s="13"/>
    </row>
    <row r="35" spans="1:12" ht="20.100000000000001" customHeight="1" x14ac:dyDescent="0.25">
      <c r="A35" s="13">
        <f t="shared" si="0"/>
        <v>28</v>
      </c>
      <c r="B35" s="34">
        <v>832961</v>
      </c>
      <c r="C35" s="14" t="s">
        <v>57</v>
      </c>
      <c r="D35" s="15" t="s">
        <v>504</v>
      </c>
      <c r="E35" s="16" t="s">
        <v>13</v>
      </c>
      <c r="F35" s="16" t="s">
        <v>15</v>
      </c>
      <c r="G35" s="16" t="s">
        <v>707</v>
      </c>
      <c r="H35" s="17" t="s">
        <v>16</v>
      </c>
      <c r="I35" s="18">
        <v>45936</v>
      </c>
      <c r="J35" s="16" t="s">
        <v>328</v>
      </c>
      <c r="K35" s="18">
        <v>45663</v>
      </c>
      <c r="L35" s="13"/>
    </row>
    <row r="36" spans="1:12" ht="20.100000000000001" customHeight="1" x14ac:dyDescent="0.25">
      <c r="A36" s="13">
        <f t="shared" si="0"/>
        <v>29</v>
      </c>
      <c r="B36" s="34">
        <v>832962</v>
      </c>
      <c r="C36" s="14" t="s">
        <v>56</v>
      </c>
      <c r="D36" s="15" t="s">
        <v>505</v>
      </c>
      <c r="E36" s="16" t="s">
        <v>13</v>
      </c>
      <c r="F36" s="16" t="s">
        <v>15</v>
      </c>
      <c r="G36" s="16" t="s">
        <v>707</v>
      </c>
      <c r="H36" s="17" t="s">
        <v>16</v>
      </c>
      <c r="I36" s="18">
        <v>45936</v>
      </c>
      <c r="J36" s="16" t="s">
        <v>328</v>
      </c>
      <c r="K36" s="18">
        <v>45658</v>
      </c>
      <c r="L36" s="13"/>
    </row>
    <row r="37" spans="1:12" ht="20.100000000000001" customHeight="1" x14ac:dyDescent="0.25">
      <c r="A37" s="13">
        <f t="shared" si="0"/>
        <v>30</v>
      </c>
      <c r="B37" s="34">
        <v>832963</v>
      </c>
      <c r="C37" s="14" t="s">
        <v>55</v>
      </c>
      <c r="D37" s="15" t="s">
        <v>506</v>
      </c>
      <c r="E37" s="16" t="s">
        <v>13</v>
      </c>
      <c r="F37" s="16" t="s">
        <v>15</v>
      </c>
      <c r="G37" s="16" t="s">
        <v>707</v>
      </c>
      <c r="H37" s="17" t="s">
        <v>16</v>
      </c>
      <c r="I37" s="18">
        <v>45936</v>
      </c>
      <c r="J37" s="16" t="s">
        <v>328</v>
      </c>
      <c r="K37" s="18">
        <v>45651</v>
      </c>
      <c r="L37" s="13"/>
    </row>
    <row r="38" spans="1:12" ht="20.100000000000001" customHeight="1" x14ac:dyDescent="0.25">
      <c r="A38" s="13">
        <f t="shared" si="0"/>
        <v>31</v>
      </c>
      <c r="B38" s="34">
        <v>832974</v>
      </c>
      <c r="C38" s="14" t="s">
        <v>47</v>
      </c>
      <c r="D38" s="15" t="s">
        <v>507</v>
      </c>
      <c r="E38" s="16" t="s">
        <v>253</v>
      </c>
      <c r="F38" s="16" t="s">
        <v>15</v>
      </c>
      <c r="G38" s="16" t="s">
        <v>707</v>
      </c>
      <c r="H38" s="17" t="s">
        <v>16</v>
      </c>
      <c r="I38" s="18">
        <v>46002</v>
      </c>
      <c r="J38" s="16" t="s">
        <v>363</v>
      </c>
      <c r="K38" s="18">
        <v>45911</v>
      </c>
      <c r="L38" s="13"/>
    </row>
    <row r="39" spans="1:12" ht="20.100000000000001" customHeight="1" x14ac:dyDescent="0.25">
      <c r="A39" s="13">
        <f t="shared" si="0"/>
        <v>32</v>
      </c>
      <c r="B39" s="34">
        <v>833603</v>
      </c>
      <c r="C39" s="14" t="s">
        <v>509</v>
      </c>
      <c r="D39" s="15" t="s">
        <v>510</v>
      </c>
      <c r="E39" s="16" t="s">
        <v>253</v>
      </c>
      <c r="F39" s="16" t="s">
        <v>15</v>
      </c>
      <c r="G39" s="16" t="s">
        <v>708</v>
      </c>
      <c r="H39" s="17" t="s">
        <v>16</v>
      </c>
      <c r="I39" s="18">
        <v>46016</v>
      </c>
      <c r="J39" s="16" t="s">
        <v>328</v>
      </c>
      <c r="K39" s="18">
        <v>45639</v>
      </c>
      <c r="L39" s="13"/>
    </row>
    <row r="40" spans="1:12" ht="20.100000000000001" customHeight="1" x14ac:dyDescent="0.25">
      <c r="A40" s="13">
        <f t="shared" si="0"/>
        <v>33</v>
      </c>
      <c r="B40" s="34">
        <v>833722</v>
      </c>
      <c r="C40" s="14" t="s">
        <v>63</v>
      </c>
      <c r="D40" s="15" t="s">
        <v>511</v>
      </c>
      <c r="E40" s="16" t="s">
        <v>13</v>
      </c>
      <c r="F40" s="16" t="s">
        <v>15</v>
      </c>
      <c r="G40" s="16" t="s">
        <v>707</v>
      </c>
      <c r="H40" s="17" t="s">
        <v>16</v>
      </c>
      <c r="I40" s="18">
        <v>45985</v>
      </c>
      <c r="J40" s="16" t="s">
        <v>328</v>
      </c>
      <c r="K40" s="18">
        <v>45581</v>
      </c>
      <c r="L40" s="13"/>
    </row>
    <row r="41" spans="1:12" ht="20.100000000000001" customHeight="1" x14ac:dyDescent="0.25">
      <c r="A41" s="13">
        <f t="shared" si="0"/>
        <v>34</v>
      </c>
      <c r="B41" s="34">
        <v>833735</v>
      </c>
      <c r="C41" s="14" t="s">
        <v>86</v>
      </c>
      <c r="D41" s="15" t="s">
        <v>512</v>
      </c>
      <c r="E41" s="16" t="s">
        <v>87</v>
      </c>
      <c r="F41" s="16" t="s">
        <v>15</v>
      </c>
      <c r="G41" s="16" t="s">
        <v>707</v>
      </c>
      <c r="H41" s="17" t="s">
        <v>184</v>
      </c>
      <c r="I41" s="18">
        <v>45953</v>
      </c>
      <c r="J41" s="16" t="s">
        <v>328</v>
      </c>
      <c r="K41" s="18">
        <v>45610</v>
      </c>
      <c r="L41" s="13"/>
    </row>
    <row r="42" spans="1:12" ht="20.100000000000001" customHeight="1" x14ac:dyDescent="0.25">
      <c r="A42" s="13">
        <f t="shared" si="0"/>
        <v>35</v>
      </c>
      <c r="B42" s="34">
        <v>833959</v>
      </c>
      <c r="C42" s="14" t="s">
        <v>101</v>
      </c>
      <c r="D42" s="15" t="s">
        <v>513</v>
      </c>
      <c r="E42" s="16" t="s">
        <v>13</v>
      </c>
      <c r="F42" s="16" t="s">
        <v>15</v>
      </c>
      <c r="G42" s="16" t="s">
        <v>707</v>
      </c>
      <c r="H42" s="17" t="s">
        <v>16</v>
      </c>
      <c r="I42" s="18">
        <v>46046</v>
      </c>
      <c r="J42" s="16" t="s">
        <v>328</v>
      </c>
      <c r="K42" s="18">
        <v>45644</v>
      </c>
      <c r="L42" s="13"/>
    </row>
    <row r="43" spans="1:12" ht="20.100000000000001" customHeight="1" x14ac:dyDescent="0.25">
      <c r="A43" s="13">
        <f t="shared" si="0"/>
        <v>36</v>
      </c>
      <c r="B43" s="34">
        <v>834495</v>
      </c>
      <c r="C43" s="14" t="s">
        <v>224</v>
      </c>
      <c r="D43" s="15" t="s">
        <v>515</v>
      </c>
      <c r="E43" s="16" t="s">
        <v>87</v>
      </c>
      <c r="F43" s="16" t="s">
        <v>15</v>
      </c>
      <c r="G43" s="16" t="s">
        <v>708</v>
      </c>
      <c r="H43" s="17" t="s">
        <v>44</v>
      </c>
      <c r="I43" s="18">
        <v>46044</v>
      </c>
      <c r="J43" s="16" t="s">
        <v>328</v>
      </c>
      <c r="K43" s="18">
        <v>45681</v>
      </c>
      <c r="L43" s="13"/>
    </row>
    <row r="44" spans="1:12" ht="20.100000000000001" customHeight="1" x14ac:dyDescent="0.25">
      <c r="A44" s="13">
        <f t="shared" si="0"/>
        <v>37</v>
      </c>
      <c r="B44" s="34">
        <v>834525</v>
      </c>
      <c r="C44" s="14" t="s">
        <v>24</v>
      </c>
      <c r="D44" s="15" t="s">
        <v>516</v>
      </c>
      <c r="E44" s="16" t="s">
        <v>253</v>
      </c>
      <c r="F44" s="16" t="s">
        <v>15</v>
      </c>
      <c r="G44" s="16" t="s">
        <v>707</v>
      </c>
      <c r="H44" s="17" t="s">
        <v>16</v>
      </c>
      <c r="I44" s="21">
        <v>46044</v>
      </c>
      <c r="J44" s="16" t="s">
        <v>328</v>
      </c>
      <c r="K44" s="18">
        <v>45647</v>
      </c>
      <c r="L44" s="13"/>
    </row>
    <row r="45" spans="1:12" ht="20.100000000000001" customHeight="1" x14ac:dyDescent="0.25">
      <c r="A45" s="13">
        <f t="shared" si="0"/>
        <v>38</v>
      </c>
      <c r="B45" s="34">
        <v>835313</v>
      </c>
      <c r="C45" s="14" t="s">
        <v>178</v>
      </c>
      <c r="D45" s="15" t="s">
        <v>517</v>
      </c>
      <c r="E45" s="16" t="s">
        <v>87</v>
      </c>
      <c r="F45" s="16" t="s">
        <v>15</v>
      </c>
      <c r="G45" s="16" t="s">
        <v>707</v>
      </c>
      <c r="H45" s="17" t="s">
        <v>44</v>
      </c>
      <c r="I45" s="21">
        <v>45988</v>
      </c>
      <c r="J45" s="16" t="s">
        <v>328</v>
      </c>
      <c r="K45" s="18">
        <v>45653</v>
      </c>
      <c r="L45" s="13"/>
    </row>
    <row r="46" spans="1:12" ht="20.100000000000001" customHeight="1" x14ac:dyDescent="0.25">
      <c r="A46" s="13">
        <f t="shared" si="0"/>
        <v>39</v>
      </c>
      <c r="B46" s="34">
        <v>835553</v>
      </c>
      <c r="C46" s="14" t="s">
        <v>102</v>
      </c>
      <c r="D46" s="15" t="s">
        <v>518</v>
      </c>
      <c r="E46" s="16" t="s">
        <v>253</v>
      </c>
      <c r="F46" s="16" t="s">
        <v>15</v>
      </c>
      <c r="G46" s="16" t="s">
        <v>707</v>
      </c>
      <c r="H46" s="20" t="s">
        <v>16</v>
      </c>
      <c r="I46" s="21">
        <v>46036</v>
      </c>
      <c r="J46" s="16" t="s">
        <v>328</v>
      </c>
      <c r="K46" s="18">
        <v>45656</v>
      </c>
      <c r="L46" s="13"/>
    </row>
    <row r="47" spans="1:12" ht="20.100000000000001" customHeight="1" x14ac:dyDescent="0.25">
      <c r="A47" s="13">
        <f t="shared" si="0"/>
        <v>40</v>
      </c>
      <c r="B47" s="34">
        <v>839927</v>
      </c>
      <c r="C47" s="14" t="s">
        <v>103</v>
      </c>
      <c r="D47" s="15" t="s">
        <v>520</v>
      </c>
      <c r="E47" s="16" t="s">
        <v>253</v>
      </c>
      <c r="F47" s="16" t="s">
        <v>15</v>
      </c>
      <c r="G47" s="16" t="s">
        <v>707</v>
      </c>
      <c r="H47" s="20" t="s">
        <v>16</v>
      </c>
      <c r="I47" s="21">
        <v>46040</v>
      </c>
      <c r="J47" s="16" t="s">
        <v>328</v>
      </c>
      <c r="K47" s="18">
        <v>45616</v>
      </c>
      <c r="L47" s="13"/>
    </row>
    <row r="48" spans="1:12" ht="20.100000000000001" customHeight="1" x14ac:dyDescent="0.25">
      <c r="A48" s="13">
        <f t="shared" si="0"/>
        <v>41</v>
      </c>
      <c r="B48" s="34">
        <v>843265</v>
      </c>
      <c r="C48" s="14" t="s">
        <v>26</v>
      </c>
      <c r="D48" s="15" t="s">
        <v>521</v>
      </c>
      <c r="E48" s="16" t="s">
        <v>13</v>
      </c>
      <c r="F48" s="16" t="s">
        <v>15</v>
      </c>
      <c r="G48" s="16" t="s">
        <v>707</v>
      </c>
      <c r="H48" s="20" t="s">
        <v>16</v>
      </c>
      <c r="I48" s="18">
        <v>46089</v>
      </c>
      <c r="J48" s="16" t="s">
        <v>328</v>
      </c>
      <c r="K48" s="18">
        <v>45672</v>
      </c>
      <c r="L48" s="13"/>
    </row>
    <row r="49" spans="1:12" ht="20.100000000000001" customHeight="1" x14ac:dyDescent="0.25">
      <c r="A49" s="13">
        <f t="shared" si="0"/>
        <v>42</v>
      </c>
      <c r="B49" s="34">
        <v>843283</v>
      </c>
      <c r="C49" s="14" t="s">
        <v>104</v>
      </c>
      <c r="D49" s="15" t="s">
        <v>522</v>
      </c>
      <c r="E49" s="16" t="s">
        <v>87</v>
      </c>
      <c r="F49" s="16" t="s">
        <v>15</v>
      </c>
      <c r="G49" s="16" t="s">
        <v>708</v>
      </c>
      <c r="H49" s="20" t="s">
        <v>44</v>
      </c>
      <c r="I49" s="22">
        <v>46064</v>
      </c>
      <c r="J49" s="16" t="s">
        <v>328</v>
      </c>
      <c r="K49" s="18">
        <v>45688</v>
      </c>
      <c r="L49" s="13"/>
    </row>
    <row r="50" spans="1:12" ht="20.100000000000001" customHeight="1" x14ac:dyDescent="0.25">
      <c r="A50" s="13">
        <f t="shared" si="0"/>
        <v>43</v>
      </c>
      <c r="B50" s="34">
        <v>844597</v>
      </c>
      <c r="C50" s="14" t="s">
        <v>94</v>
      </c>
      <c r="D50" s="15" t="s">
        <v>523</v>
      </c>
      <c r="E50" s="16" t="s">
        <v>253</v>
      </c>
      <c r="F50" s="16" t="s">
        <v>15</v>
      </c>
      <c r="G50" s="16" t="s">
        <v>707</v>
      </c>
      <c r="H50" s="20" t="s">
        <v>95</v>
      </c>
      <c r="I50" s="18">
        <v>46017</v>
      </c>
      <c r="J50" s="16" t="s">
        <v>328</v>
      </c>
      <c r="K50" s="18">
        <v>45644</v>
      </c>
      <c r="L50" s="13"/>
    </row>
    <row r="51" spans="1:12" ht="20.100000000000001" customHeight="1" x14ac:dyDescent="0.25">
      <c r="A51" s="13">
        <f t="shared" si="0"/>
        <v>44</v>
      </c>
      <c r="B51" s="34">
        <v>845426</v>
      </c>
      <c r="C51" s="14" t="s">
        <v>28</v>
      </c>
      <c r="D51" s="15" t="s">
        <v>556</v>
      </c>
      <c r="E51" s="16" t="s">
        <v>253</v>
      </c>
      <c r="F51" s="16" t="s">
        <v>15</v>
      </c>
      <c r="G51" s="16" t="s">
        <v>707</v>
      </c>
      <c r="H51" s="20" t="s">
        <v>16</v>
      </c>
      <c r="I51" s="18">
        <v>46053</v>
      </c>
      <c r="J51" s="16" t="s">
        <v>328</v>
      </c>
      <c r="K51" s="18">
        <v>45624</v>
      </c>
      <c r="L51" s="13"/>
    </row>
    <row r="52" spans="1:12" ht="20.100000000000001" customHeight="1" x14ac:dyDescent="0.25">
      <c r="A52" s="13">
        <f t="shared" si="0"/>
        <v>45</v>
      </c>
      <c r="B52" s="34">
        <v>848285</v>
      </c>
      <c r="C52" s="14" t="s">
        <v>42</v>
      </c>
      <c r="D52" s="15" t="s">
        <v>760</v>
      </c>
      <c r="E52" s="16" t="s">
        <v>13</v>
      </c>
      <c r="F52" s="16" t="s">
        <v>15</v>
      </c>
      <c r="G52" s="16" t="s">
        <v>707</v>
      </c>
      <c r="H52" s="20" t="s">
        <v>16</v>
      </c>
      <c r="I52" s="18">
        <v>46056</v>
      </c>
      <c r="J52" s="16" t="s">
        <v>328</v>
      </c>
      <c r="K52" s="18">
        <v>45560</v>
      </c>
      <c r="L52" s="13"/>
    </row>
    <row r="53" spans="1:12" ht="20.100000000000001" customHeight="1" x14ac:dyDescent="0.25">
      <c r="A53" s="13">
        <f t="shared" si="0"/>
        <v>46</v>
      </c>
      <c r="B53" s="34">
        <v>848603</v>
      </c>
      <c r="C53" s="14" t="s">
        <v>61</v>
      </c>
      <c r="D53" s="15" t="s">
        <v>562</v>
      </c>
      <c r="E53" s="16" t="s">
        <v>253</v>
      </c>
      <c r="F53" s="16" t="s">
        <v>15</v>
      </c>
      <c r="G53" s="16" t="s">
        <v>707</v>
      </c>
      <c r="H53" s="20" t="s">
        <v>16</v>
      </c>
      <c r="I53" s="18">
        <v>45997</v>
      </c>
      <c r="J53" s="16" t="s">
        <v>328</v>
      </c>
      <c r="K53" s="18">
        <v>45590</v>
      </c>
      <c r="L53" s="13"/>
    </row>
    <row r="54" spans="1:12" ht="20.100000000000001" customHeight="1" x14ac:dyDescent="0.25">
      <c r="A54" s="13">
        <f t="shared" si="0"/>
        <v>47</v>
      </c>
      <c r="B54" s="34">
        <v>851421</v>
      </c>
      <c r="C54" s="14" t="s">
        <v>186</v>
      </c>
      <c r="D54" s="15" t="s">
        <v>761</v>
      </c>
      <c r="E54" s="16" t="s">
        <v>87</v>
      </c>
      <c r="F54" s="16" t="s">
        <v>15</v>
      </c>
      <c r="G54" s="16" t="s">
        <v>708</v>
      </c>
      <c r="H54" s="20" t="s">
        <v>16</v>
      </c>
      <c r="I54" s="18">
        <v>45973</v>
      </c>
      <c r="J54" s="16" t="s">
        <v>328</v>
      </c>
      <c r="K54" s="18">
        <v>45609</v>
      </c>
      <c r="L54" s="13"/>
    </row>
    <row r="55" spans="1:12" ht="20.100000000000001" customHeight="1" x14ac:dyDescent="0.25">
      <c r="A55" s="13">
        <f t="shared" si="0"/>
        <v>48</v>
      </c>
      <c r="B55" s="34">
        <v>854453</v>
      </c>
      <c r="C55" s="14" t="s">
        <v>566</v>
      </c>
      <c r="D55" s="15" t="s">
        <v>567</v>
      </c>
      <c r="E55" s="16" t="s">
        <v>253</v>
      </c>
      <c r="F55" s="16" t="s">
        <v>15</v>
      </c>
      <c r="G55" s="16" t="s">
        <v>707</v>
      </c>
      <c r="H55" s="20" t="s">
        <v>16</v>
      </c>
      <c r="I55" s="18">
        <v>46003</v>
      </c>
      <c r="J55" s="16" t="s">
        <v>328</v>
      </c>
      <c r="K55" s="18">
        <v>45639</v>
      </c>
      <c r="L55" s="13"/>
    </row>
    <row r="56" spans="1:12" ht="20.100000000000001" customHeight="1" x14ac:dyDescent="0.25">
      <c r="A56" s="13">
        <f t="shared" si="0"/>
        <v>49</v>
      </c>
      <c r="B56" s="34">
        <v>854950</v>
      </c>
      <c r="C56" s="14" t="s">
        <v>568</v>
      </c>
      <c r="D56" s="15" t="s">
        <v>569</v>
      </c>
      <c r="E56" s="16" t="s">
        <v>253</v>
      </c>
      <c r="F56" s="16" t="s">
        <v>15</v>
      </c>
      <c r="G56" s="16" t="s">
        <v>707</v>
      </c>
      <c r="H56" s="20" t="s">
        <v>16</v>
      </c>
      <c r="I56" s="18">
        <v>45999</v>
      </c>
      <c r="J56" s="16" t="s">
        <v>363</v>
      </c>
      <c r="K56" s="18">
        <v>45908</v>
      </c>
      <c r="L56" s="13"/>
    </row>
    <row r="57" spans="1:12" ht="20.100000000000001" customHeight="1" x14ac:dyDescent="0.25">
      <c r="A57" s="13">
        <f t="shared" si="0"/>
        <v>50</v>
      </c>
      <c r="B57" s="34">
        <v>855489</v>
      </c>
      <c r="C57" s="14" t="s">
        <v>19</v>
      </c>
      <c r="D57" s="15" t="s">
        <v>899</v>
      </c>
      <c r="E57" s="16" t="s">
        <v>13</v>
      </c>
      <c r="F57" s="16" t="s">
        <v>15</v>
      </c>
      <c r="G57" s="16" t="s">
        <v>707</v>
      </c>
      <c r="H57" s="20" t="s">
        <v>16</v>
      </c>
      <c r="I57" s="18">
        <v>46015</v>
      </c>
      <c r="J57" s="16" t="s">
        <v>328</v>
      </c>
      <c r="K57" s="18">
        <v>45651</v>
      </c>
      <c r="L57" s="13"/>
    </row>
    <row r="58" spans="1:12" ht="20.100000000000001" customHeight="1" x14ac:dyDescent="0.25">
      <c r="A58" s="13">
        <f t="shared" si="0"/>
        <v>51</v>
      </c>
      <c r="B58" s="34">
        <v>855674</v>
      </c>
      <c r="C58" s="14" t="s">
        <v>180</v>
      </c>
      <c r="D58" s="15" t="s">
        <v>570</v>
      </c>
      <c r="E58" s="16" t="s">
        <v>87</v>
      </c>
      <c r="F58" s="16" t="s">
        <v>15</v>
      </c>
      <c r="G58" s="16" t="s">
        <v>707</v>
      </c>
      <c r="H58" s="20" t="s">
        <v>139</v>
      </c>
      <c r="I58" s="18">
        <v>45951</v>
      </c>
      <c r="J58" s="16" t="s">
        <v>328</v>
      </c>
      <c r="K58" s="18">
        <v>45587</v>
      </c>
      <c r="L58" s="13"/>
    </row>
    <row r="59" spans="1:12" ht="20.100000000000001" customHeight="1" x14ac:dyDescent="0.25">
      <c r="A59" s="13">
        <f t="shared" si="0"/>
        <v>52</v>
      </c>
      <c r="B59" s="34">
        <v>856623</v>
      </c>
      <c r="C59" s="14" t="s">
        <v>98</v>
      </c>
      <c r="D59" s="15" t="s">
        <v>571</v>
      </c>
      <c r="E59" s="16" t="s">
        <v>13</v>
      </c>
      <c r="F59" s="16" t="s">
        <v>15</v>
      </c>
      <c r="G59" s="16" t="s">
        <v>707</v>
      </c>
      <c r="H59" s="20" t="s">
        <v>16</v>
      </c>
      <c r="I59" s="18">
        <v>46028</v>
      </c>
      <c r="J59" s="16" t="s">
        <v>328</v>
      </c>
      <c r="K59" s="18">
        <v>45639</v>
      </c>
      <c r="L59" s="13"/>
    </row>
    <row r="60" spans="1:12" ht="20.100000000000001" customHeight="1" x14ac:dyDescent="0.25">
      <c r="A60" s="13">
        <f t="shared" si="0"/>
        <v>53</v>
      </c>
      <c r="B60" s="34">
        <v>856975</v>
      </c>
      <c r="C60" s="14" t="s">
        <v>256</v>
      </c>
      <c r="D60" s="15" t="s">
        <v>275</v>
      </c>
      <c r="E60" s="16" t="s">
        <v>87</v>
      </c>
      <c r="F60" s="16" t="s">
        <v>15</v>
      </c>
      <c r="G60" s="16" t="s">
        <v>707</v>
      </c>
      <c r="H60" s="20" t="s">
        <v>973</v>
      </c>
      <c r="I60" s="18">
        <v>46070</v>
      </c>
      <c r="J60" s="16" t="s">
        <v>328</v>
      </c>
      <c r="K60" s="18">
        <v>45706</v>
      </c>
      <c r="L60" s="13"/>
    </row>
    <row r="61" spans="1:12" ht="20.100000000000001" customHeight="1" x14ac:dyDescent="0.25">
      <c r="A61" s="13">
        <f t="shared" si="0"/>
        <v>54</v>
      </c>
      <c r="B61" s="34">
        <v>857201</v>
      </c>
      <c r="C61" s="14" t="s">
        <v>169</v>
      </c>
      <c r="D61" s="15" t="s">
        <v>900</v>
      </c>
      <c r="E61" s="16" t="s">
        <v>13</v>
      </c>
      <c r="F61" s="16" t="s">
        <v>15</v>
      </c>
      <c r="G61" s="16" t="s">
        <v>707</v>
      </c>
      <c r="H61" s="20" t="s">
        <v>974</v>
      </c>
      <c r="I61" s="18">
        <v>46036</v>
      </c>
      <c r="J61" s="16" t="s">
        <v>363</v>
      </c>
      <c r="K61" s="18">
        <v>45914</v>
      </c>
      <c r="L61" s="13"/>
    </row>
    <row r="62" spans="1:12" ht="20.100000000000001" customHeight="1" x14ac:dyDescent="0.25">
      <c r="A62" s="13">
        <f t="shared" si="0"/>
        <v>55</v>
      </c>
      <c r="B62" s="34">
        <v>859024</v>
      </c>
      <c r="C62" s="14" t="s">
        <v>572</v>
      </c>
      <c r="D62" s="15" t="s">
        <v>573</v>
      </c>
      <c r="E62" s="16" t="s">
        <v>87</v>
      </c>
      <c r="F62" s="16" t="s">
        <v>15</v>
      </c>
      <c r="G62" s="16" t="s">
        <v>708</v>
      </c>
      <c r="H62" s="20" t="s">
        <v>16</v>
      </c>
      <c r="I62" s="18">
        <v>46115</v>
      </c>
      <c r="J62" s="16" t="s">
        <v>328</v>
      </c>
      <c r="K62" s="18">
        <v>45751</v>
      </c>
      <c r="L62" s="13"/>
    </row>
    <row r="63" spans="1:12" ht="20.100000000000001" customHeight="1" x14ac:dyDescent="0.25">
      <c r="A63" s="13">
        <f t="shared" si="0"/>
        <v>56</v>
      </c>
      <c r="B63" s="34">
        <v>861718</v>
      </c>
      <c r="C63" s="14" t="s">
        <v>225</v>
      </c>
      <c r="D63" s="15" t="s">
        <v>404</v>
      </c>
      <c r="E63" s="16" t="s">
        <v>87</v>
      </c>
      <c r="F63" s="16" t="s">
        <v>15</v>
      </c>
      <c r="G63" s="16" t="s">
        <v>708</v>
      </c>
      <c r="H63" s="20" t="s">
        <v>44</v>
      </c>
      <c r="I63" s="18">
        <v>46035</v>
      </c>
      <c r="J63" s="16" t="s">
        <v>328</v>
      </c>
      <c r="K63" s="18">
        <v>45671</v>
      </c>
      <c r="L63" s="13"/>
    </row>
    <row r="64" spans="1:12" ht="20.100000000000001" customHeight="1" x14ac:dyDescent="0.25">
      <c r="A64" s="13">
        <f t="shared" si="0"/>
        <v>57</v>
      </c>
      <c r="B64" s="34">
        <v>861949</v>
      </c>
      <c r="C64" s="14" t="s">
        <v>187</v>
      </c>
      <c r="D64" s="15" t="s">
        <v>810</v>
      </c>
      <c r="E64" s="16" t="s">
        <v>13</v>
      </c>
      <c r="F64" s="16" t="s">
        <v>15</v>
      </c>
      <c r="G64" s="16" t="s">
        <v>707</v>
      </c>
      <c r="H64" s="20" t="s">
        <v>44</v>
      </c>
      <c r="I64" s="18">
        <v>45974</v>
      </c>
      <c r="J64" s="16" t="s">
        <v>328</v>
      </c>
      <c r="K64" s="18">
        <v>45610</v>
      </c>
      <c r="L64" s="13"/>
    </row>
    <row r="65" spans="1:12" ht="20.100000000000001" customHeight="1" x14ac:dyDescent="0.25">
      <c r="A65" s="13">
        <f t="shared" si="0"/>
        <v>58</v>
      </c>
      <c r="B65" s="34">
        <v>862244</v>
      </c>
      <c r="C65" s="14" t="s">
        <v>51</v>
      </c>
      <c r="D65" s="15" t="s">
        <v>407</v>
      </c>
      <c r="E65" s="16" t="s">
        <v>13</v>
      </c>
      <c r="F65" s="16" t="s">
        <v>15</v>
      </c>
      <c r="G65" s="16" t="s">
        <v>707</v>
      </c>
      <c r="H65" s="20" t="s">
        <v>16</v>
      </c>
      <c r="I65" s="18">
        <v>45973</v>
      </c>
      <c r="J65" s="16" t="s">
        <v>328</v>
      </c>
      <c r="K65" s="18">
        <v>45582</v>
      </c>
      <c r="L65" s="13"/>
    </row>
    <row r="66" spans="1:12" ht="20.100000000000001" customHeight="1" x14ac:dyDescent="0.25">
      <c r="A66" s="13">
        <f t="shared" si="0"/>
        <v>59</v>
      </c>
      <c r="B66" s="34">
        <v>863906</v>
      </c>
      <c r="C66" s="14" t="s">
        <v>99</v>
      </c>
      <c r="D66" s="15" t="s">
        <v>411</v>
      </c>
      <c r="E66" s="16" t="s">
        <v>253</v>
      </c>
      <c r="F66" s="16" t="s">
        <v>15</v>
      </c>
      <c r="G66" s="16" t="s">
        <v>707</v>
      </c>
      <c r="H66" s="20" t="s">
        <v>16</v>
      </c>
      <c r="I66" s="22">
        <v>46049</v>
      </c>
      <c r="J66" s="16" t="s">
        <v>328</v>
      </c>
      <c r="K66" s="18">
        <v>45677</v>
      </c>
      <c r="L66" s="13"/>
    </row>
    <row r="67" spans="1:12" ht="20.100000000000001" customHeight="1" x14ac:dyDescent="0.25">
      <c r="A67" s="13">
        <f t="shared" si="0"/>
        <v>60</v>
      </c>
      <c r="B67" s="34">
        <v>864636</v>
      </c>
      <c r="C67" s="14" t="s">
        <v>113</v>
      </c>
      <c r="D67" s="15" t="s">
        <v>412</v>
      </c>
      <c r="E67" s="16" t="s">
        <v>253</v>
      </c>
      <c r="F67" s="16" t="s">
        <v>15</v>
      </c>
      <c r="G67" s="16" t="s">
        <v>707</v>
      </c>
      <c r="H67" s="20" t="s">
        <v>16</v>
      </c>
      <c r="I67" s="18">
        <v>46079</v>
      </c>
      <c r="J67" s="16" t="s">
        <v>328</v>
      </c>
      <c r="K67" s="18">
        <v>45667</v>
      </c>
      <c r="L67" s="13"/>
    </row>
    <row r="68" spans="1:12" ht="20.100000000000001" customHeight="1" x14ac:dyDescent="0.25">
      <c r="A68" s="13">
        <f t="shared" si="0"/>
        <v>61</v>
      </c>
      <c r="B68" s="34">
        <v>867419</v>
      </c>
      <c r="C68" s="14" t="s">
        <v>62</v>
      </c>
      <c r="D68" s="15" t="s">
        <v>406</v>
      </c>
      <c r="E68" s="16" t="s">
        <v>13</v>
      </c>
      <c r="F68" s="16" t="s">
        <v>15</v>
      </c>
      <c r="G68" s="16" t="s">
        <v>707</v>
      </c>
      <c r="H68" s="20" t="s">
        <v>44</v>
      </c>
      <c r="I68" s="18">
        <v>45971</v>
      </c>
      <c r="J68" s="16" t="s">
        <v>328</v>
      </c>
      <c r="K68" s="18">
        <v>45582</v>
      </c>
      <c r="L68" s="13"/>
    </row>
    <row r="69" spans="1:12" ht="20.100000000000001" customHeight="1" x14ac:dyDescent="0.25">
      <c r="A69" s="13">
        <f t="shared" si="0"/>
        <v>62</v>
      </c>
      <c r="B69" s="34">
        <v>867420</v>
      </c>
      <c r="C69" s="14" t="s">
        <v>21</v>
      </c>
      <c r="D69" s="15" t="s">
        <v>811</v>
      </c>
      <c r="E69" s="16" t="s">
        <v>13</v>
      </c>
      <c r="F69" s="16" t="s">
        <v>15</v>
      </c>
      <c r="G69" s="16" t="s">
        <v>707</v>
      </c>
      <c r="H69" s="20" t="s">
        <v>44</v>
      </c>
      <c r="I69" s="18">
        <v>45972</v>
      </c>
      <c r="J69" s="16" t="s">
        <v>328</v>
      </c>
      <c r="K69" s="18">
        <v>45583</v>
      </c>
      <c r="L69" s="13"/>
    </row>
    <row r="70" spans="1:12" ht="20.100000000000001" customHeight="1" x14ac:dyDescent="0.25">
      <c r="A70" s="13">
        <f t="shared" si="0"/>
        <v>63</v>
      </c>
      <c r="B70" s="34">
        <v>869381</v>
      </c>
      <c r="C70" s="14" t="s">
        <v>65</v>
      </c>
      <c r="D70" s="15" t="s">
        <v>420</v>
      </c>
      <c r="E70" s="16" t="s">
        <v>253</v>
      </c>
      <c r="F70" s="16" t="s">
        <v>15</v>
      </c>
      <c r="G70" s="16" t="s">
        <v>707</v>
      </c>
      <c r="H70" s="20" t="s">
        <v>16</v>
      </c>
      <c r="I70" s="18">
        <v>46018</v>
      </c>
      <c r="J70" s="16" t="s">
        <v>328</v>
      </c>
      <c r="K70" s="18">
        <v>45583</v>
      </c>
      <c r="L70" s="13"/>
    </row>
    <row r="71" spans="1:12" ht="20.100000000000001" customHeight="1" x14ac:dyDescent="0.25">
      <c r="A71" s="13">
        <f t="shared" si="0"/>
        <v>64</v>
      </c>
      <c r="B71" s="34">
        <v>869842</v>
      </c>
      <c r="C71" s="14" t="s">
        <v>209</v>
      </c>
      <c r="D71" s="15" t="s">
        <v>421</v>
      </c>
      <c r="E71" s="16" t="s">
        <v>87</v>
      </c>
      <c r="F71" s="16" t="s">
        <v>15</v>
      </c>
      <c r="G71" s="16" t="s">
        <v>707</v>
      </c>
      <c r="H71" s="20" t="s">
        <v>184</v>
      </c>
      <c r="I71" s="18">
        <v>46010</v>
      </c>
      <c r="J71" s="16" t="s">
        <v>328</v>
      </c>
      <c r="K71" s="18">
        <v>45646</v>
      </c>
      <c r="L71" s="13"/>
    </row>
    <row r="72" spans="1:12" ht="20.100000000000001" customHeight="1" x14ac:dyDescent="0.25">
      <c r="A72" s="13">
        <f t="shared" si="0"/>
        <v>65</v>
      </c>
      <c r="B72" s="34">
        <v>869920</v>
      </c>
      <c r="C72" s="14" t="s">
        <v>226</v>
      </c>
      <c r="D72" s="15" t="s">
        <v>422</v>
      </c>
      <c r="E72" s="16" t="s">
        <v>87</v>
      </c>
      <c r="F72" s="16" t="s">
        <v>15</v>
      </c>
      <c r="G72" s="16" t="s">
        <v>707</v>
      </c>
      <c r="H72" s="20" t="s">
        <v>139</v>
      </c>
      <c r="I72" s="18">
        <v>46028</v>
      </c>
      <c r="J72" s="16" t="s">
        <v>328</v>
      </c>
      <c r="K72" s="18">
        <v>45664</v>
      </c>
      <c r="L72" s="13"/>
    </row>
    <row r="73" spans="1:12" ht="20.100000000000001" customHeight="1" x14ac:dyDescent="0.25">
      <c r="A73" s="13">
        <f t="shared" si="0"/>
        <v>66</v>
      </c>
      <c r="B73" s="34">
        <v>870177</v>
      </c>
      <c r="C73" s="14" t="s">
        <v>156</v>
      </c>
      <c r="D73" s="15" t="s">
        <v>423</v>
      </c>
      <c r="E73" s="16" t="s">
        <v>87</v>
      </c>
      <c r="F73" s="16" t="s">
        <v>15</v>
      </c>
      <c r="G73" s="16" t="s">
        <v>708</v>
      </c>
      <c r="H73" s="14" t="s">
        <v>16</v>
      </c>
      <c r="I73" s="18" t="s">
        <v>14</v>
      </c>
      <c r="J73" s="16" t="s">
        <v>378</v>
      </c>
      <c r="K73" s="18" t="s">
        <v>14</v>
      </c>
      <c r="L73" s="13"/>
    </row>
    <row r="74" spans="1:12" ht="20.100000000000001" customHeight="1" x14ac:dyDescent="0.25">
      <c r="A74" s="13">
        <f t="shared" ref="A74:A137" si="1">+A73+1</f>
        <v>67</v>
      </c>
      <c r="B74" s="34">
        <v>873638</v>
      </c>
      <c r="C74" s="14" t="s">
        <v>27</v>
      </c>
      <c r="D74" s="15" t="s">
        <v>426</v>
      </c>
      <c r="E74" s="16" t="s">
        <v>253</v>
      </c>
      <c r="F74" s="16" t="s">
        <v>15</v>
      </c>
      <c r="G74" s="16" t="s">
        <v>707</v>
      </c>
      <c r="H74" s="20" t="s">
        <v>16</v>
      </c>
      <c r="I74" s="18">
        <v>45969</v>
      </c>
      <c r="J74" s="16" t="s">
        <v>328</v>
      </c>
      <c r="K74" s="18">
        <v>45602</v>
      </c>
      <c r="L74" s="13"/>
    </row>
    <row r="75" spans="1:12" ht="20.100000000000001" customHeight="1" x14ac:dyDescent="0.25">
      <c r="A75" s="13">
        <f t="shared" si="1"/>
        <v>68</v>
      </c>
      <c r="B75" s="34">
        <v>874495</v>
      </c>
      <c r="C75" s="14" t="s">
        <v>210</v>
      </c>
      <c r="D75" s="15" t="s">
        <v>430</v>
      </c>
      <c r="E75" s="16" t="s">
        <v>13</v>
      </c>
      <c r="F75" s="16" t="s">
        <v>15</v>
      </c>
      <c r="G75" s="16" t="s">
        <v>707</v>
      </c>
      <c r="H75" s="20" t="s">
        <v>44</v>
      </c>
      <c r="I75" s="18">
        <v>45969</v>
      </c>
      <c r="J75" s="16" t="s">
        <v>328</v>
      </c>
      <c r="K75" s="18">
        <v>45646</v>
      </c>
      <c r="L75" s="13"/>
    </row>
    <row r="76" spans="1:12" ht="20.100000000000001" customHeight="1" x14ac:dyDescent="0.25">
      <c r="A76" s="13">
        <f t="shared" si="1"/>
        <v>69</v>
      </c>
      <c r="B76" s="34">
        <v>874688</v>
      </c>
      <c r="C76" s="14" t="s">
        <v>172</v>
      </c>
      <c r="D76" s="15" t="s">
        <v>431</v>
      </c>
      <c r="E76" s="16" t="s">
        <v>87</v>
      </c>
      <c r="F76" s="16" t="s">
        <v>15</v>
      </c>
      <c r="G76" s="16" t="s">
        <v>707</v>
      </c>
      <c r="H76" s="20" t="s">
        <v>97</v>
      </c>
      <c r="I76" s="18">
        <v>45984</v>
      </c>
      <c r="J76" s="16" t="s">
        <v>363</v>
      </c>
      <c r="K76" s="18">
        <v>45892</v>
      </c>
      <c r="L76" s="13"/>
    </row>
    <row r="77" spans="1:12" ht="20.100000000000001" customHeight="1" x14ac:dyDescent="0.25">
      <c r="A77" s="13">
        <f t="shared" si="1"/>
        <v>70</v>
      </c>
      <c r="B77" s="34">
        <v>875148</v>
      </c>
      <c r="C77" s="14" t="s">
        <v>66</v>
      </c>
      <c r="D77" s="15" t="s">
        <v>434</v>
      </c>
      <c r="E77" s="16" t="s">
        <v>13</v>
      </c>
      <c r="F77" s="16" t="s">
        <v>15</v>
      </c>
      <c r="G77" s="16" t="s">
        <v>707</v>
      </c>
      <c r="H77" s="20" t="s">
        <v>16</v>
      </c>
      <c r="I77" s="18">
        <v>46009</v>
      </c>
      <c r="J77" s="16" t="s">
        <v>328</v>
      </c>
      <c r="K77" s="18">
        <v>45611</v>
      </c>
      <c r="L77" s="13"/>
    </row>
    <row r="78" spans="1:12" ht="20.100000000000001" customHeight="1" x14ac:dyDescent="0.25">
      <c r="A78" s="13">
        <f t="shared" si="1"/>
        <v>71</v>
      </c>
      <c r="B78" s="34">
        <v>875250</v>
      </c>
      <c r="C78" s="14" t="s">
        <v>227</v>
      </c>
      <c r="D78" s="15" t="s">
        <v>435</v>
      </c>
      <c r="E78" s="16" t="s">
        <v>214</v>
      </c>
      <c r="F78" s="16" t="s">
        <v>15</v>
      </c>
      <c r="G78" s="16" t="s">
        <v>707</v>
      </c>
      <c r="H78" s="20" t="s">
        <v>228</v>
      </c>
      <c r="I78" s="18">
        <v>46024</v>
      </c>
      <c r="J78" s="16" t="s">
        <v>328</v>
      </c>
      <c r="K78" s="18">
        <v>45660</v>
      </c>
      <c r="L78" s="13"/>
    </row>
    <row r="79" spans="1:12" ht="20.100000000000001" customHeight="1" x14ac:dyDescent="0.25">
      <c r="A79" s="13">
        <f t="shared" si="1"/>
        <v>72</v>
      </c>
      <c r="B79" s="34">
        <v>875464</v>
      </c>
      <c r="C79" s="14" t="s">
        <v>164</v>
      </c>
      <c r="D79" s="15" t="s">
        <v>436</v>
      </c>
      <c r="E79" s="16" t="s">
        <v>87</v>
      </c>
      <c r="F79" s="16" t="s">
        <v>15</v>
      </c>
      <c r="G79" s="16" t="s">
        <v>707</v>
      </c>
      <c r="H79" s="20" t="s">
        <v>97</v>
      </c>
      <c r="I79" s="18">
        <v>46030</v>
      </c>
      <c r="J79" s="16" t="s">
        <v>363</v>
      </c>
      <c r="K79" s="18">
        <v>45848</v>
      </c>
      <c r="L79" s="13"/>
    </row>
    <row r="80" spans="1:12" ht="20.100000000000001" customHeight="1" x14ac:dyDescent="0.25">
      <c r="A80" s="13">
        <f t="shared" si="1"/>
        <v>73</v>
      </c>
      <c r="B80" s="34">
        <v>877565</v>
      </c>
      <c r="C80" s="14" t="s">
        <v>188</v>
      </c>
      <c r="D80" s="15" t="s">
        <v>354</v>
      </c>
      <c r="E80" s="16" t="s">
        <v>87</v>
      </c>
      <c r="F80" s="16" t="s">
        <v>15</v>
      </c>
      <c r="G80" s="16" t="s">
        <v>707</v>
      </c>
      <c r="H80" s="20" t="s">
        <v>975</v>
      </c>
      <c r="I80" s="18">
        <v>45971</v>
      </c>
      <c r="J80" s="16" t="s">
        <v>328</v>
      </c>
      <c r="K80" s="18">
        <v>45616</v>
      </c>
      <c r="L80" s="13"/>
    </row>
    <row r="81" spans="1:12" ht="20.100000000000001" customHeight="1" x14ac:dyDescent="0.25">
      <c r="A81" s="13">
        <f t="shared" si="1"/>
        <v>74</v>
      </c>
      <c r="B81" s="34">
        <v>878091</v>
      </c>
      <c r="C81" s="14" t="s">
        <v>173</v>
      </c>
      <c r="D81" s="15" t="s">
        <v>355</v>
      </c>
      <c r="E81" s="16" t="s">
        <v>87</v>
      </c>
      <c r="F81" s="16" t="s">
        <v>15</v>
      </c>
      <c r="G81" s="16" t="s">
        <v>707</v>
      </c>
      <c r="H81" s="20" t="s">
        <v>97</v>
      </c>
      <c r="I81" s="18">
        <v>45952</v>
      </c>
      <c r="J81" s="16" t="s">
        <v>363</v>
      </c>
      <c r="K81" s="18">
        <v>45922</v>
      </c>
      <c r="L81" s="13"/>
    </row>
    <row r="82" spans="1:12" ht="20.100000000000001" customHeight="1" x14ac:dyDescent="0.25">
      <c r="A82" s="13">
        <f t="shared" si="1"/>
        <v>75</v>
      </c>
      <c r="B82" s="34">
        <v>880614</v>
      </c>
      <c r="C82" s="14" t="s">
        <v>358</v>
      </c>
      <c r="D82" s="15" t="s">
        <v>359</v>
      </c>
      <c r="E82" s="16" t="s">
        <v>87</v>
      </c>
      <c r="F82" s="16" t="s">
        <v>15</v>
      </c>
      <c r="G82" s="16" t="s">
        <v>707</v>
      </c>
      <c r="H82" s="20" t="s">
        <v>97</v>
      </c>
      <c r="I82" s="18">
        <v>45992</v>
      </c>
      <c r="J82" s="16" t="s">
        <v>363</v>
      </c>
      <c r="K82" s="18">
        <v>45901</v>
      </c>
      <c r="L82" s="13"/>
    </row>
    <row r="83" spans="1:12" ht="20.100000000000001" customHeight="1" x14ac:dyDescent="0.25">
      <c r="A83" s="13">
        <f t="shared" si="1"/>
        <v>76</v>
      </c>
      <c r="B83" s="34">
        <v>880842</v>
      </c>
      <c r="C83" s="23" t="s">
        <v>189</v>
      </c>
      <c r="D83" s="24" t="s">
        <v>360</v>
      </c>
      <c r="E83" s="25" t="s">
        <v>168</v>
      </c>
      <c r="F83" s="16" t="s">
        <v>15</v>
      </c>
      <c r="G83" s="16" t="s">
        <v>707</v>
      </c>
      <c r="H83" s="20" t="s">
        <v>16</v>
      </c>
      <c r="I83" s="18">
        <v>45976</v>
      </c>
      <c r="J83" s="16" t="s">
        <v>328</v>
      </c>
      <c r="K83" s="18">
        <v>45612</v>
      </c>
      <c r="L83" s="26"/>
    </row>
    <row r="84" spans="1:12" ht="20.100000000000001" customHeight="1" x14ac:dyDescent="0.25">
      <c r="A84" s="13">
        <f t="shared" si="1"/>
        <v>77</v>
      </c>
      <c r="B84" s="34">
        <v>883246</v>
      </c>
      <c r="C84" s="14" t="s">
        <v>107</v>
      </c>
      <c r="D84" s="15" t="s">
        <v>793</v>
      </c>
      <c r="E84" s="16" t="s">
        <v>87</v>
      </c>
      <c r="F84" s="16" t="s">
        <v>15</v>
      </c>
      <c r="G84" s="16" t="s">
        <v>708</v>
      </c>
      <c r="H84" s="20" t="s">
        <v>976</v>
      </c>
      <c r="I84" s="21">
        <v>46068</v>
      </c>
      <c r="J84" s="16" t="s">
        <v>328</v>
      </c>
      <c r="K84" s="18">
        <v>45744</v>
      </c>
      <c r="L84" s="13"/>
    </row>
    <row r="85" spans="1:12" ht="20.100000000000001" customHeight="1" x14ac:dyDescent="0.25">
      <c r="A85" s="13">
        <f t="shared" si="1"/>
        <v>78</v>
      </c>
      <c r="B85" s="34">
        <v>890168</v>
      </c>
      <c r="C85" s="14" t="s">
        <v>58</v>
      </c>
      <c r="D85" s="15" t="s">
        <v>369</v>
      </c>
      <c r="E85" s="16" t="s">
        <v>253</v>
      </c>
      <c r="F85" s="16" t="s">
        <v>15</v>
      </c>
      <c r="G85" s="16" t="s">
        <v>707</v>
      </c>
      <c r="H85" s="20" t="s">
        <v>16</v>
      </c>
      <c r="I85" s="21">
        <v>45939</v>
      </c>
      <c r="J85" s="16" t="s">
        <v>328</v>
      </c>
      <c r="K85" s="18">
        <v>45552</v>
      </c>
      <c r="L85" s="13"/>
    </row>
    <row r="86" spans="1:12" ht="20.100000000000001" customHeight="1" x14ac:dyDescent="0.25">
      <c r="A86" s="13">
        <f t="shared" si="1"/>
        <v>79</v>
      </c>
      <c r="B86" s="34">
        <v>891904</v>
      </c>
      <c r="C86" s="14" t="s">
        <v>69</v>
      </c>
      <c r="D86" s="15" t="s">
        <v>375</v>
      </c>
      <c r="E86" s="16" t="s">
        <v>13</v>
      </c>
      <c r="F86" s="16" t="s">
        <v>15</v>
      </c>
      <c r="G86" s="16" t="s">
        <v>707</v>
      </c>
      <c r="H86" s="17" t="s">
        <v>16</v>
      </c>
      <c r="I86" s="21">
        <v>46046</v>
      </c>
      <c r="J86" s="16" t="s">
        <v>328</v>
      </c>
      <c r="K86" s="18">
        <v>45665</v>
      </c>
      <c r="L86" s="13"/>
    </row>
    <row r="87" spans="1:12" ht="34.5" customHeight="1" x14ac:dyDescent="0.25">
      <c r="A87" s="13">
        <f t="shared" si="1"/>
        <v>80</v>
      </c>
      <c r="B87" s="34">
        <v>892384</v>
      </c>
      <c r="C87" s="14" t="s">
        <v>229</v>
      </c>
      <c r="D87" s="15" t="s">
        <v>376</v>
      </c>
      <c r="E87" s="16" t="s">
        <v>87</v>
      </c>
      <c r="F87" s="16" t="s">
        <v>15</v>
      </c>
      <c r="G87" s="16" t="s">
        <v>707</v>
      </c>
      <c r="H87" s="20" t="s">
        <v>16</v>
      </c>
      <c r="I87" s="21">
        <v>46013</v>
      </c>
      <c r="J87" s="16" t="s">
        <v>328</v>
      </c>
      <c r="K87" s="18">
        <v>45652</v>
      </c>
      <c r="L87" s="13"/>
    </row>
    <row r="88" spans="1:12" ht="20.100000000000001" customHeight="1" x14ac:dyDescent="0.25">
      <c r="A88" s="13">
        <f t="shared" si="1"/>
        <v>81</v>
      </c>
      <c r="B88" s="34">
        <v>892415</v>
      </c>
      <c r="C88" s="14" t="s">
        <v>259</v>
      </c>
      <c r="D88" s="15" t="s">
        <v>276</v>
      </c>
      <c r="E88" s="16" t="s">
        <v>214</v>
      </c>
      <c r="F88" s="16" t="s">
        <v>15</v>
      </c>
      <c r="G88" s="16" t="s">
        <v>707</v>
      </c>
      <c r="H88" s="20" t="s">
        <v>961</v>
      </c>
      <c r="I88" s="21">
        <v>46073</v>
      </c>
      <c r="J88" s="16" t="s">
        <v>328</v>
      </c>
      <c r="K88" s="18">
        <v>45709</v>
      </c>
      <c r="L88" s="13"/>
    </row>
    <row r="89" spans="1:12" ht="20.100000000000001" customHeight="1" x14ac:dyDescent="0.25">
      <c r="A89" s="13">
        <f t="shared" si="1"/>
        <v>82</v>
      </c>
      <c r="B89" s="34">
        <v>892669</v>
      </c>
      <c r="C89" s="14" t="s">
        <v>190</v>
      </c>
      <c r="D89" s="15" t="s">
        <v>379</v>
      </c>
      <c r="E89" s="16" t="s">
        <v>253</v>
      </c>
      <c r="F89" s="16" t="s">
        <v>15</v>
      </c>
      <c r="G89" s="16" t="s">
        <v>707</v>
      </c>
      <c r="H89" s="20" t="s">
        <v>16</v>
      </c>
      <c r="I89" s="21">
        <v>46004</v>
      </c>
      <c r="J89" s="16" t="s">
        <v>328</v>
      </c>
      <c r="K89" s="18">
        <v>45616</v>
      </c>
      <c r="L89" s="13"/>
    </row>
    <row r="90" spans="1:12" ht="20.100000000000001" customHeight="1" x14ac:dyDescent="0.25">
      <c r="A90" s="13">
        <f t="shared" si="1"/>
        <v>83</v>
      </c>
      <c r="B90" s="34">
        <v>892710</v>
      </c>
      <c r="C90" s="14" t="s">
        <v>125</v>
      </c>
      <c r="D90" s="15" t="s">
        <v>380</v>
      </c>
      <c r="E90" s="16" t="s">
        <v>87</v>
      </c>
      <c r="F90" s="16" t="s">
        <v>15</v>
      </c>
      <c r="G90" s="16" t="s">
        <v>707</v>
      </c>
      <c r="H90" s="20" t="s">
        <v>16</v>
      </c>
      <c r="I90" s="21">
        <v>46107</v>
      </c>
      <c r="J90" s="16" t="s">
        <v>328</v>
      </c>
      <c r="K90" s="18">
        <v>45661</v>
      </c>
      <c r="L90" s="13"/>
    </row>
    <row r="91" spans="1:12" ht="20.100000000000001" customHeight="1" x14ac:dyDescent="0.25">
      <c r="A91" s="13">
        <f t="shared" si="1"/>
        <v>84</v>
      </c>
      <c r="B91" s="34">
        <v>893745</v>
      </c>
      <c r="C91" s="14" t="s">
        <v>118</v>
      </c>
      <c r="D91" s="15" t="s">
        <v>526</v>
      </c>
      <c r="E91" s="16" t="s">
        <v>253</v>
      </c>
      <c r="F91" s="16" t="s">
        <v>15</v>
      </c>
      <c r="G91" s="16" t="s">
        <v>707</v>
      </c>
      <c r="H91" s="20" t="s">
        <v>16</v>
      </c>
      <c r="I91" s="21">
        <v>46072</v>
      </c>
      <c r="J91" s="16" t="s">
        <v>328</v>
      </c>
      <c r="K91" s="18">
        <v>45691</v>
      </c>
      <c r="L91" s="13"/>
    </row>
    <row r="92" spans="1:12" ht="20.100000000000001" customHeight="1" x14ac:dyDescent="0.25">
      <c r="A92" s="13">
        <f t="shared" si="1"/>
        <v>85</v>
      </c>
      <c r="B92" s="34">
        <v>895752</v>
      </c>
      <c r="C92" s="14" t="s">
        <v>162</v>
      </c>
      <c r="D92" s="15" t="s">
        <v>529</v>
      </c>
      <c r="E92" s="16" t="s">
        <v>87</v>
      </c>
      <c r="F92" s="16" t="s">
        <v>15</v>
      </c>
      <c r="G92" s="16" t="s">
        <v>707</v>
      </c>
      <c r="H92" s="20" t="s">
        <v>530</v>
      </c>
      <c r="I92" s="21">
        <v>45950</v>
      </c>
      <c r="J92" s="16" t="s">
        <v>363</v>
      </c>
      <c r="K92" s="18">
        <v>45889</v>
      </c>
      <c r="L92" s="13"/>
    </row>
    <row r="93" spans="1:12" ht="20.100000000000001" customHeight="1" x14ac:dyDescent="0.25">
      <c r="A93" s="13">
        <f t="shared" si="1"/>
        <v>86</v>
      </c>
      <c r="B93" s="34">
        <v>895941</v>
      </c>
      <c r="C93" s="14" t="s">
        <v>191</v>
      </c>
      <c r="D93" s="15" t="s">
        <v>531</v>
      </c>
      <c r="E93" s="16" t="s">
        <v>87</v>
      </c>
      <c r="F93" s="16" t="s">
        <v>15</v>
      </c>
      <c r="G93" s="16" t="s">
        <v>707</v>
      </c>
      <c r="H93" s="20" t="s">
        <v>44</v>
      </c>
      <c r="I93" s="21">
        <v>45972</v>
      </c>
      <c r="J93" s="16" t="s">
        <v>328</v>
      </c>
      <c r="K93" s="18">
        <v>45608</v>
      </c>
      <c r="L93" s="13"/>
    </row>
    <row r="94" spans="1:12" ht="20.100000000000001" customHeight="1" x14ac:dyDescent="0.25">
      <c r="A94" s="13">
        <f t="shared" si="1"/>
        <v>87</v>
      </c>
      <c r="B94" s="34">
        <v>896094</v>
      </c>
      <c r="C94" s="14" t="s">
        <v>81</v>
      </c>
      <c r="D94" s="15" t="s">
        <v>532</v>
      </c>
      <c r="E94" s="16" t="s">
        <v>13</v>
      </c>
      <c r="F94" s="16" t="s">
        <v>15</v>
      </c>
      <c r="G94" s="16" t="s">
        <v>707</v>
      </c>
      <c r="H94" s="20" t="s">
        <v>16</v>
      </c>
      <c r="I94" s="21">
        <v>46012</v>
      </c>
      <c r="J94" s="16" t="s">
        <v>363</v>
      </c>
      <c r="K94" s="18">
        <v>45890</v>
      </c>
      <c r="L94" s="13"/>
    </row>
    <row r="95" spans="1:12" ht="20.100000000000001" customHeight="1" x14ac:dyDescent="0.25">
      <c r="A95" s="13">
        <f t="shared" si="1"/>
        <v>88</v>
      </c>
      <c r="B95" s="34">
        <v>897120</v>
      </c>
      <c r="C95" s="14" t="s">
        <v>82</v>
      </c>
      <c r="D95" s="15" t="s">
        <v>533</v>
      </c>
      <c r="E95" s="16" t="s">
        <v>13</v>
      </c>
      <c r="F95" s="16" t="s">
        <v>15</v>
      </c>
      <c r="G95" s="16" t="s">
        <v>707</v>
      </c>
      <c r="H95" s="20" t="s">
        <v>16</v>
      </c>
      <c r="I95" s="21">
        <v>45938</v>
      </c>
      <c r="J95" s="16" t="s">
        <v>328</v>
      </c>
      <c r="K95" s="18">
        <v>45567</v>
      </c>
      <c r="L95" s="13"/>
    </row>
    <row r="96" spans="1:12" ht="20.100000000000001" customHeight="1" x14ac:dyDescent="0.25">
      <c r="A96" s="13">
        <f t="shared" si="1"/>
        <v>89</v>
      </c>
      <c r="B96" s="34">
        <v>898530</v>
      </c>
      <c r="C96" s="14" t="s">
        <v>119</v>
      </c>
      <c r="D96" s="15" t="s">
        <v>537</v>
      </c>
      <c r="E96" s="16" t="s">
        <v>87</v>
      </c>
      <c r="F96" s="16" t="s">
        <v>15</v>
      </c>
      <c r="G96" s="16" t="s">
        <v>708</v>
      </c>
      <c r="H96" s="20" t="s">
        <v>120</v>
      </c>
      <c r="I96" s="21" t="s">
        <v>14</v>
      </c>
      <c r="J96" s="16" t="s">
        <v>378</v>
      </c>
      <c r="K96" s="18" t="s">
        <v>14</v>
      </c>
      <c r="L96" s="13"/>
    </row>
    <row r="97" spans="1:12" ht="20.100000000000001" customHeight="1" x14ac:dyDescent="0.25">
      <c r="A97" s="13">
        <f t="shared" si="1"/>
        <v>90</v>
      </c>
      <c r="B97" s="34">
        <v>898837</v>
      </c>
      <c r="C97" s="14" t="s">
        <v>230</v>
      </c>
      <c r="D97" s="15" t="s">
        <v>538</v>
      </c>
      <c r="E97" s="16" t="s">
        <v>132</v>
      </c>
      <c r="F97" s="16" t="s">
        <v>15</v>
      </c>
      <c r="G97" s="16" t="s">
        <v>708</v>
      </c>
      <c r="H97" s="20" t="s">
        <v>962</v>
      </c>
      <c r="I97" s="21">
        <v>45984</v>
      </c>
      <c r="J97" s="16" t="s">
        <v>328</v>
      </c>
      <c r="K97" s="18">
        <v>45630</v>
      </c>
      <c r="L97" s="13"/>
    </row>
    <row r="98" spans="1:12" ht="20.100000000000001" customHeight="1" x14ac:dyDescent="0.25">
      <c r="A98" s="13">
        <f t="shared" si="1"/>
        <v>91</v>
      </c>
      <c r="B98" s="34">
        <v>899602</v>
      </c>
      <c r="C98" s="14" t="s">
        <v>91</v>
      </c>
      <c r="D98" s="15" t="s">
        <v>539</v>
      </c>
      <c r="E98" s="16" t="s">
        <v>87</v>
      </c>
      <c r="F98" s="16" t="s">
        <v>15</v>
      </c>
      <c r="G98" s="16" t="s">
        <v>707</v>
      </c>
      <c r="H98" s="20" t="s">
        <v>16</v>
      </c>
      <c r="I98" s="27">
        <v>46029</v>
      </c>
      <c r="J98" s="16" t="s">
        <v>328</v>
      </c>
      <c r="K98" s="18">
        <v>45672</v>
      </c>
      <c r="L98" s="13"/>
    </row>
    <row r="99" spans="1:12" ht="20.100000000000001" customHeight="1" x14ac:dyDescent="0.25">
      <c r="A99" s="13">
        <f t="shared" si="1"/>
        <v>92</v>
      </c>
      <c r="B99" s="34">
        <v>899671</v>
      </c>
      <c r="C99" s="14" t="s">
        <v>109</v>
      </c>
      <c r="D99" s="15" t="s">
        <v>540</v>
      </c>
      <c r="E99" s="16" t="s">
        <v>87</v>
      </c>
      <c r="F99" s="16" t="s">
        <v>15</v>
      </c>
      <c r="G99" s="16" t="s">
        <v>708</v>
      </c>
      <c r="H99" s="20" t="s">
        <v>977</v>
      </c>
      <c r="I99" s="21">
        <v>46047</v>
      </c>
      <c r="J99" s="16" t="s">
        <v>328</v>
      </c>
      <c r="K99" s="18">
        <v>45702</v>
      </c>
      <c r="L99" s="13"/>
    </row>
    <row r="100" spans="1:12" ht="20.100000000000001" customHeight="1" x14ac:dyDescent="0.25">
      <c r="A100" s="13">
        <f t="shared" si="1"/>
        <v>93</v>
      </c>
      <c r="B100" s="34">
        <v>899697</v>
      </c>
      <c r="C100" s="14" t="s">
        <v>257</v>
      </c>
      <c r="D100" s="15" t="s">
        <v>273</v>
      </c>
      <c r="E100" s="16" t="s">
        <v>214</v>
      </c>
      <c r="F100" s="16" t="s">
        <v>15</v>
      </c>
      <c r="G100" s="16" t="s">
        <v>707</v>
      </c>
      <c r="H100" s="20" t="s">
        <v>321</v>
      </c>
      <c r="I100" s="21">
        <v>46065</v>
      </c>
      <c r="J100" s="16" t="s">
        <v>328</v>
      </c>
      <c r="K100" s="18">
        <v>45701</v>
      </c>
      <c r="L100" s="13"/>
    </row>
    <row r="101" spans="1:12" ht="20.100000000000001" customHeight="1" x14ac:dyDescent="0.25">
      <c r="A101" s="13">
        <f t="shared" si="1"/>
        <v>94</v>
      </c>
      <c r="B101" s="34">
        <v>899860</v>
      </c>
      <c r="C101" s="14" t="s">
        <v>110</v>
      </c>
      <c r="D101" s="15" t="s">
        <v>541</v>
      </c>
      <c r="E101" s="16" t="s">
        <v>13</v>
      </c>
      <c r="F101" s="16" t="s">
        <v>15</v>
      </c>
      <c r="G101" s="16" t="s">
        <v>707</v>
      </c>
      <c r="H101" s="20" t="s">
        <v>16</v>
      </c>
      <c r="I101" s="21">
        <v>46053</v>
      </c>
      <c r="J101" s="16" t="s">
        <v>328</v>
      </c>
      <c r="K101" s="18">
        <v>45678</v>
      </c>
      <c r="L101" s="13"/>
    </row>
    <row r="102" spans="1:12" ht="20.100000000000001" customHeight="1" x14ac:dyDescent="0.25">
      <c r="A102" s="13">
        <f t="shared" si="1"/>
        <v>95</v>
      </c>
      <c r="B102" s="34">
        <v>899998</v>
      </c>
      <c r="C102" s="14" t="s">
        <v>100</v>
      </c>
      <c r="D102" s="15" t="s">
        <v>542</v>
      </c>
      <c r="E102" s="16" t="s">
        <v>253</v>
      </c>
      <c r="F102" s="16" t="s">
        <v>15</v>
      </c>
      <c r="G102" s="16" t="s">
        <v>707</v>
      </c>
      <c r="H102" s="20" t="s">
        <v>95</v>
      </c>
      <c r="I102" s="21">
        <v>46032</v>
      </c>
      <c r="J102" s="16" t="s">
        <v>328</v>
      </c>
      <c r="K102" s="18">
        <v>45644</v>
      </c>
      <c r="L102" s="13"/>
    </row>
    <row r="103" spans="1:12" ht="20.100000000000001" customHeight="1" x14ac:dyDescent="0.25">
      <c r="A103" s="13">
        <f t="shared" si="1"/>
        <v>96</v>
      </c>
      <c r="B103" s="34">
        <v>900073</v>
      </c>
      <c r="C103" s="14" t="s">
        <v>543</v>
      </c>
      <c r="D103" s="15" t="s">
        <v>544</v>
      </c>
      <c r="E103" s="16" t="s">
        <v>214</v>
      </c>
      <c r="F103" s="16" t="s">
        <v>15</v>
      </c>
      <c r="G103" s="16" t="s">
        <v>707</v>
      </c>
      <c r="H103" s="20" t="s">
        <v>319</v>
      </c>
      <c r="I103" s="21">
        <v>46042</v>
      </c>
      <c r="J103" s="16" t="s">
        <v>328</v>
      </c>
      <c r="K103" s="18">
        <v>45678</v>
      </c>
      <c r="L103" s="13"/>
    </row>
    <row r="104" spans="1:12" ht="20.100000000000001" customHeight="1" x14ac:dyDescent="0.25">
      <c r="A104" s="13">
        <f t="shared" si="1"/>
        <v>97</v>
      </c>
      <c r="B104" s="34">
        <v>900303</v>
      </c>
      <c r="C104" s="14" t="s">
        <v>231</v>
      </c>
      <c r="D104" s="15" t="s">
        <v>545</v>
      </c>
      <c r="E104" s="16" t="s">
        <v>214</v>
      </c>
      <c r="F104" s="16" t="s">
        <v>15</v>
      </c>
      <c r="G104" s="16" t="s">
        <v>707</v>
      </c>
      <c r="H104" s="20" t="s">
        <v>963</v>
      </c>
      <c r="I104" s="21">
        <v>46052</v>
      </c>
      <c r="J104" s="16" t="s">
        <v>328</v>
      </c>
      <c r="K104" s="18">
        <v>45688</v>
      </c>
      <c r="L104" s="13"/>
    </row>
    <row r="105" spans="1:12" ht="20.100000000000001" customHeight="1" x14ac:dyDescent="0.25">
      <c r="A105" s="13">
        <f t="shared" si="1"/>
        <v>98</v>
      </c>
      <c r="B105" s="34">
        <v>900343</v>
      </c>
      <c r="C105" s="14" t="s">
        <v>232</v>
      </c>
      <c r="D105" s="15" t="s">
        <v>546</v>
      </c>
      <c r="E105" s="16" t="s">
        <v>214</v>
      </c>
      <c r="F105" s="16" t="s">
        <v>15</v>
      </c>
      <c r="G105" s="16" t="s">
        <v>707</v>
      </c>
      <c r="H105" s="20" t="s">
        <v>978</v>
      </c>
      <c r="I105" s="21">
        <v>46047</v>
      </c>
      <c r="J105" s="16" t="s">
        <v>328</v>
      </c>
      <c r="K105" s="18">
        <v>45683</v>
      </c>
      <c r="L105" s="13"/>
    </row>
    <row r="106" spans="1:12" ht="20.100000000000001" customHeight="1" x14ac:dyDescent="0.25">
      <c r="A106" s="13">
        <f t="shared" si="1"/>
        <v>99</v>
      </c>
      <c r="B106" s="34">
        <v>900346</v>
      </c>
      <c r="C106" s="14" t="s">
        <v>233</v>
      </c>
      <c r="D106" s="15" t="s">
        <v>547</v>
      </c>
      <c r="E106" s="16" t="s">
        <v>214</v>
      </c>
      <c r="F106" s="16" t="s">
        <v>15</v>
      </c>
      <c r="G106" s="16" t="s">
        <v>707</v>
      </c>
      <c r="H106" s="20" t="s">
        <v>979</v>
      </c>
      <c r="I106" s="21">
        <v>46053</v>
      </c>
      <c r="J106" s="16" t="s">
        <v>328</v>
      </c>
      <c r="K106" s="18">
        <v>45689</v>
      </c>
      <c r="L106" s="13"/>
    </row>
    <row r="107" spans="1:12" ht="20.100000000000001" customHeight="1" x14ac:dyDescent="0.25">
      <c r="A107" s="13">
        <f t="shared" si="1"/>
        <v>100</v>
      </c>
      <c r="B107" s="34">
        <v>900441</v>
      </c>
      <c r="C107" s="14" t="s">
        <v>220</v>
      </c>
      <c r="D107" s="15" t="s">
        <v>548</v>
      </c>
      <c r="E107" s="16" t="s">
        <v>87</v>
      </c>
      <c r="F107" s="16" t="s">
        <v>15</v>
      </c>
      <c r="G107" s="16" t="s">
        <v>707</v>
      </c>
      <c r="H107" s="20" t="s">
        <v>319</v>
      </c>
      <c r="I107" s="21" t="s">
        <v>14</v>
      </c>
      <c r="J107" s="16" t="s">
        <v>378</v>
      </c>
      <c r="K107" s="18" t="s">
        <v>14</v>
      </c>
      <c r="L107" s="13"/>
    </row>
    <row r="108" spans="1:12" ht="20.100000000000001" customHeight="1" x14ac:dyDescent="0.25">
      <c r="A108" s="13">
        <f t="shared" si="1"/>
        <v>101</v>
      </c>
      <c r="B108" s="34">
        <v>900842</v>
      </c>
      <c r="C108" s="14" t="s">
        <v>234</v>
      </c>
      <c r="D108" s="15" t="s">
        <v>550</v>
      </c>
      <c r="E108" s="16" t="s">
        <v>87</v>
      </c>
      <c r="F108" s="16" t="s">
        <v>15</v>
      </c>
      <c r="G108" s="16" t="s">
        <v>707</v>
      </c>
      <c r="H108" s="20" t="s">
        <v>97</v>
      </c>
      <c r="I108" s="21">
        <v>46032</v>
      </c>
      <c r="J108" s="16" t="s">
        <v>328</v>
      </c>
      <c r="K108" s="18">
        <v>45668</v>
      </c>
      <c r="L108" s="13"/>
    </row>
    <row r="109" spans="1:12" ht="20.100000000000001" customHeight="1" x14ac:dyDescent="0.25">
      <c r="A109" s="13">
        <f t="shared" si="1"/>
        <v>102</v>
      </c>
      <c r="B109" s="34">
        <v>900973</v>
      </c>
      <c r="C109" s="14" t="s">
        <v>258</v>
      </c>
      <c r="D109" s="15" t="s">
        <v>274</v>
      </c>
      <c r="E109" s="16" t="s">
        <v>214</v>
      </c>
      <c r="F109" s="16" t="s">
        <v>15</v>
      </c>
      <c r="G109" s="16" t="s">
        <v>707</v>
      </c>
      <c r="H109" s="20" t="s">
        <v>980</v>
      </c>
      <c r="I109" s="21">
        <v>46073</v>
      </c>
      <c r="J109" s="16" t="s">
        <v>328</v>
      </c>
      <c r="K109" s="18">
        <v>45709</v>
      </c>
      <c r="L109" s="13"/>
    </row>
    <row r="110" spans="1:12" ht="29.25" customHeight="1" x14ac:dyDescent="0.25">
      <c r="A110" s="13">
        <f t="shared" si="1"/>
        <v>103</v>
      </c>
      <c r="B110" s="34">
        <v>900996</v>
      </c>
      <c r="C110" s="14" t="s">
        <v>260</v>
      </c>
      <c r="D110" s="15" t="s">
        <v>277</v>
      </c>
      <c r="E110" s="16" t="s">
        <v>214</v>
      </c>
      <c r="F110" s="16" t="s">
        <v>15</v>
      </c>
      <c r="G110" s="16" t="s">
        <v>707</v>
      </c>
      <c r="H110" s="20" t="s">
        <v>290</v>
      </c>
      <c r="I110" s="21">
        <v>46071</v>
      </c>
      <c r="J110" s="16" t="s">
        <v>328</v>
      </c>
      <c r="K110" s="18">
        <v>45707</v>
      </c>
      <c r="L110" s="13"/>
    </row>
    <row r="111" spans="1:12" ht="20.100000000000001" customHeight="1" x14ac:dyDescent="0.25">
      <c r="A111" s="13">
        <f t="shared" si="1"/>
        <v>104</v>
      </c>
      <c r="B111" s="34">
        <v>901192</v>
      </c>
      <c r="C111" s="14" t="s">
        <v>261</v>
      </c>
      <c r="D111" s="15" t="s">
        <v>278</v>
      </c>
      <c r="E111" s="16" t="s">
        <v>214</v>
      </c>
      <c r="F111" s="16" t="s">
        <v>15</v>
      </c>
      <c r="G111" s="16" t="s">
        <v>707</v>
      </c>
      <c r="H111" s="20" t="s">
        <v>981</v>
      </c>
      <c r="I111" s="21">
        <v>46079</v>
      </c>
      <c r="J111" s="16" t="s">
        <v>328</v>
      </c>
      <c r="K111" s="18">
        <v>45715</v>
      </c>
      <c r="L111" s="13"/>
    </row>
    <row r="112" spans="1:12" ht="20.100000000000001" customHeight="1" x14ac:dyDescent="0.25">
      <c r="A112" s="13">
        <f t="shared" si="1"/>
        <v>105</v>
      </c>
      <c r="B112" s="34">
        <v>901638</v>
      </c>
      <c r="C112" s="14" t="s">
        <v>269</v>
      </c>
      <c r="D112" s="15" t="s">
        <v>286</v>
      </c>
      <c r="E112" s="16" t="s">
        <v>214</v>
      </c>
      <c r="F112" s="16" t="s">
        <v>15</v>
      </c>
      <c r="G112" s="16" t="s">
        <v>707</v>
      </c>
      <c r="H112" s="20" t="s">
        <v>215</v>
      </c>
      <c r="I112" s="27" t="s">
        <v>14</v>
      </c>
      <c r="J112" s="16" t="s">
        <v>378</v>
      </c>
      <c r="K112" s="18" t="s">
        <v>14</v>
      </c>
      <c r="L112" s="13"/>
    </row>
    <row r="113" spans="1:12" ht="20.100000000000001" customHeight="1" x14ac:dyDescent="0.25">
      <c r="A113" s="13">
        <f t="shared" si="1"/>
        <v>106</v>
      </c>
      <c r="B113" s="34">
        <v>901639</v>
      </c>
      <c r="C113" s="14" t="s">
        <v>453</v>
      </c>
      <c r="D113" s="15" t="s">
        <v>454</v>
      </c>
      <c r="E113" s="16" t="s">
        <v>214</v>
      </c>
      <c r="F113" s="16" t="s">
        <v>15</v>
      </c>
      <c r="G113" s="16" t="s">
        <v>707</v>
      </c>
      <c r="H113" s="20" t="s">
        <v>215</v>
      </c>
      <c r="I113" s="21">
        <v>46119</v>
      </c>
      <c r="J113" s="16" t="s">
        <v>328</v>
      </c>
      <c r="K113" s="18">
        <v>45755</v>
      </c>
      <c r="L113" s="13"/>
    </row>
    <row r="114" spans="1:12" ht="20.100000000000001" customHeight="1" x14ac:dyDescent="0.25">
      <c r="A114" s="13">
        <f t="shared" si="1"/>
        <v>107</v>
      </c>
      <c r="B114" s="34">
        <v>901662</v>
      </c>
      <c r="C114" s="14" t="s">
        <v>651</v>
      </c>
      <c r="D114" s="15" t="s">
        <v>652</v>
      </c>
      <c r="E114" s="16" t="s">
        <v>214</v>
      </c>
      <c r="F114" s="16" t="s">
        <v>15</v>
      </c>
      <c r="G114" s="16" t="s">
        <v>707</v>
      </c>
      <c r="H114" s="20" t="s">
        <v>982</v>
      </c>
      <c r="I114" s="21" t="s">
        <v>14</v>
      </c>
      <c r="J114" s="16" t="s">
        <v>378</v>
      </c>
      <c r="K114" s="18" t="s">
        <v>14</v>
      </c>
      <c r="L114" s="13"/>
    </row>
    <row r="115" spans="1:12" ht="20.100000000000001" customHeight="1" x14ac:dyDescent="0.25">
      <c r="A115" s="13">
        <f t="shared" si="1"/>
        <v>108</v>
      </c>
      <c r="B115" s="34">
        <v>902144</v>
      </c>
      <c r="C115" s="14" t="s">
        <v>163</v>
      </c>
      <c r="D115" s="15" t="s">
        <v>456</v>
      </c>
      <c r="E115" s="16" t="s">
        <v>13</v>
      </c>
      <c r="F115" s="16" t="s">
        <v>15</v>
      </c>
      <c r="G115" s="16" t="s">
        <v>707</v>
      </c>
      <c r="H115" s="20" t="s">
        <v>16</v>
      </c>
      <c r="I115" s="21">
        <v>45984</v>
      </c>
      <c r="J115" s="16" t="s">
        <v>363</v>
      </c>
      <c r="K115" s="18">
        <v>45862</v>
      </c>
      <c r="L115" s="13"/>
    </row>
    <row r="116" spans="1:12" ht="20.100000000000001" customHeight="1" x14ac:dyDescent="0.25">
      <c r="A116" s="13">
        <f t="shared" si="1"/>
        <v>109</v>
      </c>
      <c r="B116" s="34">
        <v>903233</v>
      </c>
      <c r="C116" s="14" t="s">
        <v>270</v>
      </c>
      <c r="D116" s="15" t="s">
        <v>287</v>
      </c>
      <c r="E116" s="16" t="s">
        <v>214</v>
      </c>
      <c r="F116" s="16" t="s">
        <v>15</v>
      </c>
      <c r="G116" s="16" t="s">
        <v>707</v>
      </c>
      <c r="H116" s="20" t="s">
        <v>983</v>
      </c>
      <c r="I116" s="21">
        <v>46094</v>
      </c>
      <c r="J116" s="16" t="s">
        <v>328</v>
      </c>
      <c r="K116" s="18">
        <v>45730</v>
      </c>
      <c r="L116" s="13"/>
    </row>
    <row r="117" spans="1:12" ht="20.100000000000001" customHeight="1" x14ac:dyDescent="0.25">
      <c r="A117" s="13">
        <f t="shared" si="1"/>
        <v>110</v>
      </c>
      <c r="B117" s="34">
        <v>904019</v>
      </c>
      <c r="C117" s="14" t="s">
        <v>177</v>
      </c>
      <c r="D117" s="15" t="s">
        <v>460</v>
      </c>
      <c r="E117" s="16" t="s">
        <v>13</v>
      </c>
      <c r="F117" s="16" t="s">
        <v>15</v>
      </c>
      <c r="G117" s="16" t="s">
        <v>707</v>
      </c>
      <c r="H117" s="20" t="s">
        <v>44</v>
      </c>
      <c r="I117" s="21">
        <v>45932</v>
      </c>
      <c r="J117" s="16" t="s">
        <v>328</v>
      </c>
      <c r="K117" s="18">
        <v>45568</v>
      </c>
      <c r="L117" s="13"/>
    </row>
    <row r="118" spans="1:12" ht="20.100000000000001" customHeight="1" x14ac:dyDescent="0.25">
      <c r="A118" s="13">
        <f t="shared" si="1"/>
        <v>111</v>
      </c>
      <c r="B118" s="34">
        <v>904955</v>
      </c>
      <c r="C118" s="14" t="s">
        <v>192</v>
      </c>
      <c r="D118" s="15" t="s">
        <v>461</v>
      </c>
      <c r="E118" s="16" t="s">
        <v>13</v>
      </c>
      <c r="F118" s="16" t="s">
        <v>15</v>
      </c>
      <c r="G118" s="16" t="s">
        <v>708</v>
      </c>
      <c r="H118" s="20" t="s">
        <v>16</v>
      </c>
      <c r="I118" s="21">
        <v>45971</v>
      </c>
      <c r="J118" s="16" t="s">
        <v>328</v>
      </c>
      <c r="K118" s="18">
        <v>45607</v>
      </c>
      <c r="L118" s="13"/>
    </row>
    <row r="119" spans="1:12" ht="20.100000000000001" customHeight="1" x14ac:dyDescent="0.25">
      <c r="A119" s="13">
        <f t="shared" si="1"/>
        <v>112</v>
      </c>
      <c r="B119" s="34">
        <v>905022</v>
      </c>
      <c r="C119" s="14" t="s">
        <v>235</v>
      </c>
      <c r="D119" s="15" t="s">
        <v>462</v>
      </c>
      <c r="E119" s="16" t="s">
        <v>87</v>
      </c>
      <c r="F119" s="16" t="s">
        <v>15</v>
      </c>
      <c r="G119" s="16" t="s">
        <v>707</v>
      </c>
      <c r="H119" s="20" t="s">
        <v>44</v>
      </c>
      <c r="I119" s="21">
        <v>46023</v>
      </c>
      <c r="J119" s="16" t="s">
        <v>328</v>
      </c>
      <c r="K119" s="18">
        <v>45659</v>
      </c>
      <c r="L119" s="13"/>
    </row>
    <row r="120" spans="1:12" ht="20.100000000000001" customHeight="1" x14ac:dyDescent="0.25">
      <c r="A120" s="13">
        <f t="shared" si="1"/>
        <v>113</v>
      </c>
      <c r="B120" s="34">
        <v>905072</v>
      </c>
      <c r="C120" s="14" t="s">
        <v>193</v>
      </c>
      <c r="D120" s="15" t="s">
        <v>463</v>
      </c>
      <c r="E120" s="16" t="s">
        <v>87</v>
      </c>
      <c r="F120" s="16" t="s">
        <v>15</v>
      </c>
      <c r="G120" s="16" t="s">
        <v>707</v>
      </c>
      <c r="H120" s="20" t="s">
        <v>139</v>
      </c>
      <c r="I120" s="21">
        <v>45971</v>
      </c>
      <c r="J120" s="16" t="s">
        <v>328</v>
      </c>
      <c r="K120" s="18">
        <v>45607</v>
      </c>
      <c r="L120" s="13"/>
    </row>
    <row r="121" spans="1:12" ht="20.100000000000001" customHeight="1" x14ac:dyDescent="0.25">
      <c r="A121" s="13">
        <f t="shared" si="1"/>
        <v>114</v>
      </c>
      <c r="B121" s="34">
        <v>905155</v>
      </c>
      <c r="C121" s="14" t="s">
        <v>211</v>
      </c>
      <c r="D121" s="15" t="s">
        <v>464</v>
      </c>
      <c r="E121" s="16" t="s">
        <v>87</v>
      </c>
      <c r="F121" s="16" t="s">
        <v>15</v>
      </c>
      <c r="G121" s="16" t="s">
        <v>707</v>
      </c>
      <c r="H121" s="20" t="s">
        <v>184</v>
      </c>
      <c r="I121" s="21">
        <v>46002</v>
      </c>
      <c r="J121" s="16" t="s">
        <v>328</v>
      </c>
      <c r="K121" s="18">
        <v>45638</v>
      </c>
      <c r="L121" s="13"/>
    </row>
    <row r="122" spans="1:12" ht="20.100000000000001" customHeight="1" x14ac:dyDescent="0.25">
      <c r="A122" s="13">
        <f t="shared" si="1"/>
        <v>115</v>
      </c>
      <c r="B122" s="34">
        <v>905186</v>
      </c>
      <c r="C122" s="14" t="s">
        <v>181</v>
      </c>
      <c r="D122" s="15" t="s">
        <v>465</v>
      </c>
      <c r="E122" s="16" t="s">
        <v>13</v>
      </c>
      <c r="F122" s="16" t="s">
        <v>15</v>
      </c>
      <c r="G122" s="16" t="s">
        <v>707</v>
      </c>
      <c r="H122" s="20" t="s">
        <v>44</v>
      </c>
      <c r="I122" s="21">
        <v>45952</v>
      </c>
      <c r="J122" s="16" t="s">
        <v>328</v>
      </c>
      <c r="K122" s="18">
        <v>45588</v>
      </c>
      <c r="L122" s="13"/>
    </row>
    <row r="123" spans="1:12" ht="20.100000000000001" customHeight="1" x14ac:dyDescent="0.25">
      <c r="A123" s="13">
        <f t="shared" si="1"/>
        <v>116</v>
      </c>
      <c r="B123" s="34">
        <v>905214</v>
      </c>
      <c r="C123" s="14" t="s">
        <v>194</v>
      </c>
      <c r="D123" s="15" t="s">
        <v>466</v>
      </c>
      <c r="E123" s="16" t="s">
        <v>87</v>
      </c>
      <c r="F123" s="16" t="s">
        <v>15</v>
      </c>
      <c r="G123" s="16" t="s">
        <v>708</v>
      </c>
      <c r="H123" s="20" t="s">
        <v>44</v>
      </c>
      <c r="I123" s="21">
        <v>45971</v>
      </c>
      <c r="J123" s="16" t="s">
        <v>328</v>
      </c>
      <c r="K123" s="18">
        <v>45607</v>
      </c>
      <c r="L123" s="13"/>
    </row>
    <row r="124" spans="1:12" ht="20.100000000000001" customHeight="1" x14ac:dyDescent="0.25">
      <c r="A124" s="13">
        <f t="shared" si="1"/>
        <v>117</v>
      </c>
      <c r="B124" s="34">
        <v>905239</v>
      </c>
      <c r="C124" s="14" t="s">
        <v>467</v>
      </c>
      <c r="D124" s="15" t="s">
        <v>468</v>
      </c>
      <c r="E124" s="16" t="s">
        <v>132</v>
      </c>
      <c r="F124" s="16" t="s">
        <v>15</v>
      </c>
      <c r="G124" s="16" t="s">
        <v>707</v>
      </c>
      <c r="H124" s="20" t="s">
        <v>984</v>
      </c>
      <c r="I124" s="21">
        <v>45974</v>
      </c>
      <c r="J124" s="16" t="s">
        <v>328</v>
      </c>
      <c r="K124" s="18">
        <v>45610</v>
      </c>
      <c r="L124" s="13"/>
    </row>
    <row r="125" spans="1:12" ht="20.100000000000001" customHeight="1" x14ac:dyDescent="0.25">
      <c r="A125" s="13">
        <f t="shared" si="1"/>
        <v>118</v>
      </c>
      <c r="B125" s="34">
        <v>905241</v>
      </c>
      <c r="C125" s="14" t="s">
        <v>195</v>
      </c>
      <c r="D125" s="15" t="s">
        <v>469</v>
      </c>
      <c r="E125" s="16" t="s">
        <v>87</v>
      </c>
      <c r="F125" s="16" t="s">
        <v>15</v>
      </c>
      <c r="G125" s="16" t="s">
        <v>708</v>
      </c>
      <c r="H125" s="20" t="s">
        <v>44</v>
      </c>
      <c r="I125" s="21">
        <v>45966</v>
      </c>
      <c r="J125" s="16" t="s">
        <v>328</v>
      </c>
      <c r="K125" s="18">
        <v>45602</v>
      </c>
      <c r="L125" s="13"/>
    </row>
    <row r="126" spans="1:12" ht="20.100000000000001" customHeight="1" x14ac:dyDescent="0.25">
      <c r="A126" s="13">
        <f t="shared" si="1"/>
        <v>119</v>
      </c>
      <c r="B126" s="34">
        <v>905517</v>
      </c>
      <c r="C126" s="14" t="s">
        <v>196</v>
      </c>
      <c r="D126" s="15" t="s">
        <v>197</v>
      </c>
      <c r="E126" s="16" t="s">
        <v>132</v>
      </c>
      <c r="F126" s="16" t="s">
        <v>15</v>
      </c>
      <c r="G126" s="16" t="s">
        <v>707</v>
      </c>
      <c r="H126" s="20" t="s">
        <v>985</v>
      </c>
      <c r="I126" s="21">
        <v>45989</v>
      </c>
      <c r="J126" s="16" t="s">
        <v>328</v>
      </c>
      <c r="K126" s="18">
        <v>45625</v>
      </c>
      <c r="L126" s="13"/>
    </row>
    <row r="127" spans="1:12" ht="20.100000000000001" customHeight="1" x14ac:dyDescent="0.25">
      <c r="A127" s="13">
        <f t="shared" si="1"/>
        <v>120</v>
      </c>
      <c r="B127" s="34">
        <v>905525</v>
      </c>
      <c r="C127" s="14" t="s">
        <v>212</v>
      </c>
      <c r="D127" s="15" t="s">
        <v>470</v>
      </c>
      <c r="E127" s="16" t="s">
        <v>87</v>
      </c>
      <c r="F127" s="16" t="s">
        <v>15</v>
      </c>
      <c r="G127" s="16" t="s">
        <v>707</v>
      </c>
      <c r="H127" s="20" t="s">
        <v>471</v>
      </c>
      <c r="I127" s="21">
        <v>46000</v>
      </c>
      <c r="J127" s="16" t="s">
        <v>328</v>
      </c>
      <c r="K127" s="18">
        <v>45636</v>
      </c>
      <c r="L127" s="13"/>
    </row>
    <row r="128" spans="1:12" ht="20.100000000000001" customHeight="1" x14ac:dyDescent="0.25">
      <c r="A128" s="13">
        <f t="shared" si="1"/>
        <v>121</v>
      </c>
      <c r="B128" s="34">
        <v>905779</v>
      </c>
      <c r="C128" s="14" t="s">
        <v>271</v>
      </c>
      <c r="D128" s="15" t="s">
        <v>288</v>
      </c>
      <c r="E128" s="16" t="s">
        <v>214</v>
      </c>
      <c r="F128" s="16" t="s">
        <v>15</v>
      </c>
      <c r="G128" s="16" t="s">
        <v>707</v>
      </c>
      <c r="H128" s="20" t="s">
        <v>986</v>
      </c>
      <c r="I128" s="21">
        <v>46077</v>
      </c>
      <c r="J128" s="16" t="s">
        <v>328</v>
      </c>
      <c r="K128" s="18">
        <v>45713</v>
      </c>
      <c r="L128" s="13"/>
    </row>
    <row r="129" spans="1:12" ht="20.100000000000001" customHeight="1" x14ac:dyDescent="0.25">
      <c r="A129" s="13">
        <f t="shared" si="1"/>
        <v>122</v>
      </c>
      <c r="B129" s="34">
        <v>905780</v>
      </c>
      <c r="C129" s="14" t="s">
        <v>213</v>
      </c>
      <c r="D129" s="15" t="s">
        <v>472</v>
      </c>
      <c r="E129" s="16" t="s">
        <v>214</v>
      </c>
      <c r="F129" s="16" t="s">
        <v>15</v>
      </c>
      <c r="G129" s="16" t="s">
        <v>707</v>
      </c>
      <c r="H129" s="20" t="s">
        <v>215</v>
      </c>
      <c r="I129" s="21">
        <v>45993</v>
      </c>
      <c r="J129" s="16" t="s">
        <v>328</v>
      </c>
      <c r="K129" s="18">
        <v>45629</v>
      </c>
      <c r="L129" s="13"/>
    </row>
    <row r="130" spans="1:12" ht="20.100000000000001" customHeight="1" x14ac:dyDescent="0.25">
      <c r="A130" s="13">
        <f t="shared" si="1"/>
        <v>123</v>
      </c>
      <c r="B130" s="34">
        <v>905936</v>
      </c>
      <c r="C130" s="14" t="s">
        <v>198</v>
      </c>
      <c r="D130" s="15" t="s">
        <v>473</v>
      </c>
      <c r="E130" s="16" t="s">
        <v>87</v>
      </c>
      <c r="F130" s="16" t="s">
        <v>15</v>
      </c>
      <c r="G130" s="16" t="s">
        <v>707</v>
      </c>
      <c r="H130" s="20" t="s">
        <v>199</v>
      </c>
      <c r="I130" s="21">
        <v>45988</v>
      </c>
      <c r="J130" s="16" t="s">
        <v>328</v>
      </c>
      <c r="K130" s="18">
        <v>45624</v>
      </c>
      <c r="L130" s="13"/>
    </row>
    <row r="131" spans="1:12" ht="20.100000000000001" customHeight="1" x14ac:dyDescent="0.25">
      <c r="A131" s="13">
        <f t="shared" si="1"/>
        <v>124</v>
      </c>
      <c r="B131" s="34">
        <v>906024</v>
      </c>
      <c r="C131" s="14" t="s">
        <v>236</v>
      </c>
      <c r="D131" s="15" t="s">
        <v>474</v>
      </c>
      <c r="E131" s="16" t="s">
        <v>87</v>
      </c>
      <c r="F131" s="16" t="s">
        <v>15</v>
      </c>
      <c r="G131" s="16" t="s">
        <v>708</v>
      </c>
      <c r="H131" s="20" t="s">
        <v>471</v>
      </c>
      <c r="I131" s="21">
        <v>46007</v>
      </c>
      <c r="J131" s="16" t="s">
        <v>328</v>
      </c>
      <c r="K131" s="18">
        <v>45643</v>
      </c>
      <c r="L131" s="13"/>
    </row>
    <row r="132" spans="1:12" ht="20.100000000000001" customHeight="1" x14ac:dyDescent="0.25">
      <c r="A132" s="13">
        <f t="shared" si="1"/>
        <v>125</v>
      </c>
      <c r="B132" s="34">
        <v>906274</v>
      </c>
      <c r="C132" s="14" t="s">
        <v>272</v>
      </c>
      <c r="D132" s="15" t="s">
        <v>289</v>
      </c>
      <c r="E132" s="16" t="s">
        <v>87</v>
      </c>
      <c r="F132" s="16" t="s">
        <v>15</v>
      </c>
      <c r="G132" s="16" t="s">
        <v>707</v>
      </c>
      <c r="H132" s="20" t="s">
        <v>184</v>
      </c>
      <c r="I132" s="21">
        <v>46071</v>
      </c>
      <c r="J132" s="16" t="s">
        <v>328</v>
      </c>
      <c r="K132" s="18">
        <v>45707</v>
      </c>
      <c r="L132" s="13"/>
    </row>
    <row r="133" spans="1:12" ht="20.100000000000001" customHeight="1" x14ac:dyDescent="0.25">
      <c r="A133" s="13">
        <f t="shared" si="1"/>
        <v>126</v>
      </c>
      <c r="B133" s="34">
        <v>906354</v>
      </c>
      <c r="C133" s="14" t="s">
        <v>237</v>
      </c>
      <c r="D133" s="15" t="s">
        <v>475</v>
      </c>
      <c r="E133" s="16" t="s">
        <v>214</v>
      </c>
      <c r="F133" s="16" t="s">
        <v>15</v>
      </c>
      <c r="G133" s="16" t="s">
        <v>707</v>
      </c>
      <c r="H133" s="20" t="s">
        <v>238</v>
      </c>
      <c r="I133" s="21">
        <v>45977</v>
      </c>
      <c r="J133" s="16" t="s">
        <v>328</v>
      </c>
      <c r="K133" s="18">
        <v>45657</v>
      </c>
      <c r="L133" s="13"/>
    </row>
    <row r="134" spans="1:12" ht="20.100000000000001" customHeight="1" x14ac:dyDescent="0.25">
      <c r="A134" s="13">
        <f t="shared" si="1"/>
        <v>127</v>
      </c>
      <c r="B134" s="34">
        <v>906355</v>
      </c>
      <c r="C134" s="14" t="s">
        <v>239</v>
      </c>
      <c r="D134" s="15" t="s">
        <v>476</v>
      </c>
      <c r="E134" s="16" t="s">
        <v>87</v>
      </c>
      <c r="F134" s="16" t="s">
        <v>15</v>
      </c>
      <c r="G134" s="16" t="s">
        <v>707</v>
      </c>
      <c r="H134" s="20" t="s">
        <v>97</v>
      </c>
      <c r="I134" s="21">
        <v>46028</v>
      </c>
      <c r="J134" s="16" t="s">
        <v>328</v>
      </c>
      <c r="K134" s="18">
        <v>45664</v>
      </c>
      <c r="L134" s="13"/>
    </row>
    <row r="135" spans="1:12" ht="20.100000000000001" customHeight="1" x14ac:dyDescent="0.25">
      <c r="A135" s="13">
        <f t="shared" si="1"/>
        <v>128</v>
      </c>
      <c r="B135" s="34">
        <v>906356</v>
      </c>
      <c r="C135" s="14" t="s">
        <v>477</v>
      </c>
      <c r="D135" s="15" t="s">
        <v>478</v>
      </c>
      <c r="E135" s="16" t="s">
        <v>253</v>
      </c>
      <c r="F135" s="16" t="s">
        <v>15</v>
      </c>
      <c r="G135" s="16" t="s">
        <v>707</v>
      </c>
      <c r="H135" s="20" t="s">
        <v>16</v>
      </c>
      <c r="I135" s="21">
        <v>46020</v>
      </c>
      <c r="J135" s="16" t="s">
        <v>328</v>
      </c>
      <c r="K135" s="18">
        <v>45656</v>
      </c>
      <c r="L135" s="13"/>
    </row>
    <row r="136" spans="1:12" ht="20.100000000000001" customHeight="1" x14ac:dyDescent="0.25">
      <c r="A136" s="13">
        <f t="shared" si="1"/>
        <v>129</v>
      </c>
      <c r="B136" s="34">
        <v>906399</v>
      </c>
      <c r="C136" s="14" t="s">
        <v>200</v>
      </c>
      <c r="D136" s="15" t="s">
        <v>479</v>
      </c>
      <c r="E136" s="16" t="s">
        <v>253</v>
      </c>
      <c r="F136" s="16" t="s">
        <v>15</v>
      </c>
      <c r="G136" s="16" t="s">
        <v>707</v>
      </c>
      <c r="H136" s="20" t="s">
        <v>16</v>
      </c>
      <c r="I136" s="21">
        <v>45979</v>
      </c>
      <c r="J136" s="16" t="s">
        <v>328</v>
      </c>
      <c r="K136" s="18">
        <v>45615</v>
      </c>
      <c r="L136" s="13"/>
    </row>
    <row r="137" spans="1:12" ht="20.100000000000001" customHeight="1" x14ac:dyDescent="0.25">
      <c r="A137" s="13">
        <f t="shared" si="1"/>
        <v>130</v>
      </c>
      <c r="B137" s="34">
        <v>906400</v>
      </c>
      <c r="C137" s="14" t="s">
        <v>201</v>
      </c>
      <c r="D137" s="15" t="s">
        <v>480</v>
      </c>
      <c r="E137" s="16" t="s">
        <v>253</v>
      </c>
      <c r="F137" s="16" t="s">
        <v>15</v>
      </c>
      <c r="G137" s="16" t="s">
        <v>707</v>
      </c>
      <c r="H137" s="20" t="s">
        <v>16</v>
      </c>
      <c r="I137" s="21">
        <v>45980</v>
      </c>
      <c r="J137" s="16" t="s">
        <v>328</v>
      </c>
      <c r="K137" s="18">
        <v>45616</v>
      </c>
      <c r="L137" s="13"/>
    </row>
    <row r="138" spans="1:12" ht="20.100000000000001" customHeight="1" x14ac:dyDescent="0.25">
      <c r="A138" s="13">
        <f t="shared" ref="A138:A201" si="2">+A137+1</f>
        <v>131</v>
      </c>
      <c r="B138" s="34">
        <v>906402</v>
      </c>
      <c r="C138" s="14" t="s">
        <v>202</v>
      </c>
      <c r="D138" s="15" t="s">
        <v>481</v>
      </c>
      <c r="E138" s="16" t="s">
        <v>253</v>
      </c>
      <c r="F138" s="16" t="s">
        <v>15</v>
      </c>
      <c r="G138" s="16" t="s">
        <v>707</v>
      </c>
      <c r="H138" s="20" t="s">
        <v>16</v>
      </c>
      <c r="I138" s="21">
        <v>45980</v>
      </c>
      <c r="J138" s="16" t="s">
        <v>328</v>
      </c>
      <c r="K138" s="18">
        <v>45616</v>
      </c>
      <c r="L138" s="13"/>
    </row>
    <row r="139" spans="1:12" ht="20.100000000000001" customHeight="1" x14ac:dyDescent="0.25">
      <c r="A139" s="13">
        <f t="shared" si="2"/>
        <v>132</v>
      </c>
      <c r="B139" s="34">
        <v>906403</v>
      </c>
      <c r="C139" s="14" t="s">
        <v>203</v>
      </c>
      <c r="D139" s="15" t="s">
        <v>482</v>
      </c>
      <c r="E139" s="16" t="s">
        <v>253</v>
      </c>
      <c r="F139" s="16" t="s">
        <v>15</v>
      </c>
      <c r="G139" s="16" t="s">
        <v>707</v>
      </c>
      <c r="H139" s="20" t="s">
        <v>16</v>
      </c>
      <c r="I139" s="21">
        <v>45979</v>
      </c>
      <c r="J139" s="16" t="s">
        <v>328</v>
      </c>
      <c r="K139" s="18">
        <v>45615</v>
      </c>
      <c r="L139" s="13"/>
    </row>
    <row r="140" spans="1:12" ht="20.100000000000001" customHeight="1" x14ac:dyDescent="0.25">
      <c r="A140" s="13">
        <f t="shared" si="2"/>
        <v>133</v>
      </c>
      <c r="B140" s="34">
        <v>906515</v>
      </c>
      <c r="C140" s="14" t="s">
        <v>483</v>
      </c>
      <c r="D140" s="15" t="s">
        <v>484</v>
      </c>
      <c r="E140" s="16" t="s">
        <v>214</v>
      </c>
      <c r="F140" s="16" t="s">
        <v>15</v>
      </c>
      <c r="G140" s="16" t="s">
        <v>707</v>
      </c>
      <c r="H140" s="20" t="s">
        <v>16</v>
      </c>
      <c r="I140" s="21">
        <v>46030</v>
      </c>
      <c r="J140" s="16" t="s">
        <v>328</v>
      </c>
      <c r="K140" s="18">
        <v>45665</v>
      </c>
      <c r="L140" s="13"/>
    </row>
    <row r="141" spans="1:12" ht="20.100000000000001" customHeight="1" x14ac:dyDescent="0.25">
      <c r="A141" s="13">
        <f t="shared" si="2"/>
        <v>134</v>
      </c>
      <c r="B141" s="34">
        <v>906560</v>
      </c>
      <c r="C141" s="14" t="s">
        <v>485</v>
      </c>
      <c r="D141" s="15" t="s">
        <v>486</v>
      </c>
      <c r="E141" s="16" t="s">
        <v>13</v>
      </c>
      <c r="F141" s="16" t="s">
        <v>15</v>
      </c>
      <c r="G141" s="16" t="s">
        <v>707</v>
      </c>
      <c r="H141" s="20" t="s">
        <v>16</v>
      </c>
      <c r="I141" s="21">
        <v>46043</v>
      </c>
      <c r="J141" s="16" t="s">
        <v>328</v>
      </c>
      <c r="K141" s="18">
        <v>45679</v>
      </c>
      <c r="L141" s="13"/>
    </row>
    <row r="142" spans="1:12" ht="20.100000000000001" customHeight="1" x14ac:dyDescent="0.25">
      <c r="A142" s="13">
        <f t="shared" si="2"/>
        <v>135</v>
      </c>
      <c r="B142" s="34">
        <v>906598</v>
      </c>
      <c r="C142" s="14" t="s">
        <v>240</v>
      </c>
      <c r="D142" s="15" t="s">
        <v>487</v>
      </c>
      <c r="E142" s="16" t="s">
        <v>214</v>
      </c>
      <c r="F142" s="16" t="s">
        <v>15</v>
      </c>
      <c r="G142" s="16" t="s">
        <v>707</v>
      </c>
      <c r="H142" s="20" t="s">
        <v>139</v>
      </c>
      <c r="I142" s="21">
        <v>46025</v>
      </c>
      <c r="J142" s="16" t="s">
        <v>328</v>
      </c>
      <c r="K142" s="18">
        <v>45661</v>
      </c>
      <c r="L142" s="13"/>
    </row>
    <row r="143" spans="1:12" ht="20.100000000000001" customHeight="1" x14ac:dyDescent="0.25">
      <c r="A143" s="13">
        <f t="shared" si="2"/>
        <v>136</v>
      </c>
      <c r="B143" s="34">
        <v>906599</v>
      </c>
      <c r="C143" s="14" t="s">
        <v>488</v>
      </c>
      <c r="D143" s="15" t="s">
        <v>489</v>
      </c>
      <c r="E143" s="16" t="s">
        <v>214</v>
      </c>
      <c r="F143" s="16" t="s">
        <v>15</v>
      </c>
      <c r="G143" s="16" t="s">
        <v>707</v>
      </c>
      <c r="H143" s="20" t="s">
        <v>139</v>
      </c>
      <c r="I143" s="21">
        <v>46033</v>
      </c>
      <c r="J143" s="16" t="s">
        <v>328</v>
      </c>
      <c r="K143" s="18">
        <v>45669</v>
      </c>
      <c r="L143" s="13"/>
    </row>
    <row r="144" spans="1:12" ht="20.100000000000001" customHeight="1" x14ac:dyDescent="0.25">
      <c r="A144" s="13">
        <f t="shared" si="2"/>
        <v>137</v>
      </c>
      <c r="B144" s="34">
        <v>906600</v>
      </c>
      <c r="C144" s="14" t="s">
        <v>490</v>
      </c>
      <c r="D144" s="15" t="s">
        <v>491</v>
      </c>
      <c r="E144" s="16" t="s">
        <v>214</v>
      </c>
      <c r="F144" s="16" t="s">
        <v>15</v>
      </c>
      <c r="G144" s="16" t="s">
        <v>707</v>
      </c>
      <c r="H144" s="20" t="s">
        <v>492</v>
      </c>
      <c r="I144" s="21">
        <v>46010</v>
      </c>
      <c r="J144" s="16" t="s">
        <v>328</v>
      </c>
      <c r="K144" s="18">
        <v>45646</v>
      </c>
      <c r="L144" s="13"/>
    </row>
    <row r="145" spans="1:12" ht="20.100000000000001" customHeight="1" x14ac:dyDescent="0.25">
      <c r="A145" s="13">
        <f t="shared" si="2"/>
        <v>138</v>
      </c>
      <c r="B145" s="34">
        <v>906914</v>
      </c>
      <c r="C145" s="14" t="s">
        <v>241</v>
      </c>
      <c r="D145" s="15" t="s">
        <v>493</v>
      </c>
      <c r="E145" s="16" t="s">
        <v>13</v>
      </c>
      <c r="F145" s="16" t="s">
        <v>15</v>
      </c>
      <c r="G145" s="16" t="s">
        <v>707</v>
      </c>
      <c r="H145" s="20" t="s">
        <v>16</v>
      </c>
      <c r="I145" s="21">
        <v>46023</v>
      </c>
      <c r="J145" s="16" t="s">
        <v>328</v>
      </c>
      <c r="K145" s="18">
        <v>45659</v>
      </c>
      <c r="L145" s="13"/>
    </row>
    <row r="146" spans="1:12" ht="20.100000000000001" customHeight="1" x14ac:dyDescent="0.25">
      <c r="A146" s="13">
        <f t="shared" si="2"/>
        <v>139</v>
      </c>
      <c r="B146" s="34">
        <v>906917</v>
      </c>
      <c r="C146" s="14" t="s">
        <v>242</v>
      </c>
      <c r="D146" s="15" t="s">
        <v>494</v>
      </c>
      <c r="E146" s="16" t="s">
        <v>13</v>
      </c>
      <c r="F146" s="16" t="s">
        <v>15</v>
      </c>
      <c r="G146" s="16" t="s">
        <v>707</v>
      </c>
      <c r="H146" s="20" t="s">
        <v>16</v>
      </c>
      <c r="I146" s="21">
        <v>46017</v>
      </c>
      <c r="J146" s="16" t="s">
        <v>328</v>
      </c>
      <c r="K146" s="18">
        <v>45653</v>
      </c>
      <c r="L146" s="13"/>
    </row>
    <row r="147" spans="1:12" ht="20.100000000000001" customHeight="1" x14ac:dyDescent="0.25">
      <c r="A147" s="13">
        <f t="shared" si="2"/>
        <v>140</v>
      </c>
      <c r="B147" s="34">
        <v>906919</v>
      </c>
      <c r="C147" s="14" t="s">
        <v>243</v>
      </c>
      <c r="D147" s="15" t="s">
        <v>495</v>
      </c>
      <c r="E147" s="16" t="s">
        <v>13</v>
      </c>
      <c r="F147" s="16" t="s">
        <v>15</v>
      </c>
      <c r="G147" s="16" t="s">
        <v>707</v>
      </c>
      <c r="H147" s="20" t="s">
        <v>16</v>
      </c>
      <c r="I147" s="21">
        <v>46024</v>
      </c>
      <c r="J147" s="16" t="s">
        <v>328</v>
      </c>
      <c r="K147" s="18">
        <v>45660</v>
      </c>
      <c r="L147" s="13"/>
    </row>
    <row r="148" spans="1:12" ht="20.100000000000001" customHeight="1" x14ac:dyDescent="0.25">
      <c r="A148" s="13">
        <f t="shared" si="2"/>
        <v>141</v>
      </c>
      <c r="B148" s="34">
        <v>906920</v>
      </c>
      <c r="C148" s="14" t="s">
        <v>244</v>
      </c>
      <c r="D148" s="15" t="s">
        <v>438</v>
      </c>
      <c r="E148" s="16" t="s">
        <v>13</v>
      </c>
      <c r="F148" s="16" t="s">
        <v>15</v>
      </c>
      <c r="G148" s="16" t="s">
        <v>707</v>
      </c>
      <c r="H148" s="20" t="s">
        <v>16</v>
      </c>
      <c r="I148" s="21">
        <v>46024</v>
      </c>
      <c r="J148" s="16" t="s">
        <v>328</v>
      </c>
      <c r="K148" s="18">
        <v>45660</v>
      </c>
      <c r="L148" s="13"/>
    </row>
    <row r="149" spans="1:12" ht="20.100000000000001" customHeight="1" x14ac:dyDescent="0.25">
      <c r="A149" s="13">
        <f t="shared" si="2"/>
        <v>142</v>
      </c>
      <c r="B149" s="34">
        <v>906922</v>
      </c>
      <c r="C149" s="14" t="s">
        <v>245</v>
      </c>
      <c r="D149" s="15" t="s">
        <v>439</v>
      </c>
      <c r="E149" s="16" t="s">
        <v>13</v>
      </c>
      <c r="F149" s="16" t="s">
        <v>15</v>
      </c>
      <c r="G149" s="16" t="s">
        <v>707</v>
      </c>
      <c r="H149" s="20" t="s">
        <v>16</v>
      </c>
      <c r="I149" s="21">
        <v>46017</v>
      </c>
      <c r="J149" s="16" t="s">
        <v>328</v>
      </c>
      <c r="K149" s="18">
        <v>45653</v>
      </c>
      <c r="L149" s="13"/>
    </row>
    <row r="150" spans="1:12" ht="20.100000000000001" customHeight="1" x14ac:dyDescent="0.25">
      <c r="A150" s="13">
        <f t="shared" si="2"/>
        <v>143</v>
      </c>
      <c r="B150" s="34">
        <v>906969</v>
      </c>
      <c r="C150" s="14" t="s">
        <v>246</v>
      </c>
      <c r="D150" s="15" t="s">
        <v>440</v>
      </c>
      <c r="E150" s="16" t="s">
        <v>13</v>
      </c>
      <c r="F150" s="16" t="s">
        <v>15</v>
      </c>
      <c r="G150" s="16" t="s">
        <v>707</v>
      </c>
      <c r="H150" s="20" t="s">
        <v>16</v>
      </c>
      <c r="I150" s="21">
        <v>46016</v>
      </c>
      <c r="J150" s="16" t="s">
        <v>328</v>
      </c>
      <c r="K150" s="18">
        <v>45652</v>
      </c>
      <c r="L150" s="13"/>
    </row>
    <row r="151" spans="1:12" ht="20.100000000000001" customHeight="1" x14ac:dyDescent="0.25">
      <c r="A151" s="13">
        <f t="shared" si="2"/>
        <v>144</v>
      </c>
      <c r="B151" s="34">
        <v>906970</v>
      </c>
      <c r="C151" s="14" t="s">
        <v>247</v>
      </c>
      <c r="D151" s="15" t="s">
        <v>441</v>
      </c>
      <c r="E151" s="16" t="s">
        <v>253</v>
      </c>
      <c r="F151" s="16" t="s">
        <v>15</v>
      </c>
      <c r="G151" s="16" t="s">
        <v>707</v>
      </c>
      <c r="H151" s="20" t="s">
        <v>16</v>
      </c>
      <c r="I151" s="21">
        <v>46023</v>
      </c>
      <c r="J151" s="16" t="s">
        <v>328</v>
      </c>
      <c r="K151" s="18">
        <v>45659</v>
      </c>
      <c r="L151" s="13"/>
    </row>
    <row r="152" spans="1:12" ht="20.100000000000001" customHeight="1" x14ac:dyDescent="0.25">
      <c r="A152" s="13">
        <f t="shared" si="2"/>
        <v>145</v>
      </c>
      <c r="B152" s="34">
        <v>907059</v>
      </c>
      <c r="C152" s="14" t="s">
        <v>248</v>
      </c>
      <c r="D152" s="15" t="s">
        <v>442</v>
      </c>
      <c r="E152" s="16" t="s">
        <v>13</v>
      </c>
      <c r="F152" s="16" t="s">
        <v>15</v>
      </c>
      <c r="G152" s="16" t="s">
        <v>707</v>
      </c>
      <c r="H152" s="20" t="s">
        <v>16</v>
      </c>
      <c r="I152" s="21">
        <v>46023</v>
      </c>
      <c r="J152" s="16" t="s">
        <v>328</v>
      </c>
      <c r="K152" s="18">
        <v>45659</v>
      </c>
      <c r="L152" s="13"/>
    </row>
    <row r="153" spans="1:12" ht="20.100000000000001" customHeight="1" x14ac:dyDescent="0.25">
      <c r="A153" s="13">
        <f t="shared" si="2"/>
        <v>146</v>
      </c>
      <c r="B153" s="34">
        <v>907079</v>
      </c>
      <c r="C153" s="14" t="s">
        <v>249</v>
      </c>
      <c r="D153" s="15" t="s">
        <v>443</v>
      </c>
      <c r="E153" s="16" t="s">
        <v>253</v>
      </c>
      <c r="F153" s="16" t="s">
        <v>15</v>
      </c>
      <c r="G153" s="16" t="s">
        <v>707</v>
      </c>
      <c r="H153" s="20" t="s">
        <v>16</v>
      </c>
      <c r="I153" s="21">
        <v>46023</v>
      </c>
      <c r="J153" s="16" t="s">
        <v>328</v>
      </c>
      <c r="K153" s="18">
        <v>45659</v>
      </c>
      <c r="L153" s="13"/>
    </row>
    <row r="154" spans="1:12" ht="20.100000000000001" customHeight="1" x14ac:dyDescent="0.25">
      <c r="A154" s="13">
        <f t="shared" si="2"/>
        <v>147</v>
      </c>
      <c r="B154" s="34">
        <v>907092</v>
      </c>
      <c r="C154" s="14" t="s">
        <v>250</v>
      </c>
      <c r="D154" s="15" t="s">
        <v>444</v>
      </c>
      <c r="E154" s="16" t="s">
        <v>13</v>
      </c>
      <c r="F154" s="16" t="s">
        <v>15</v>
      </c>
      <c r="G154" s="16" t="s">
        <v>707</v>
      </c>
      <c r="H154" s="20" t="s">
        <v>16</v>
      </c>
      <c r="I154" s="21">
        <v>46022</v>
      </c>
      <c r="J154" s="16" t="s">
        <v>328</v>
      </c>
      <c r="K154" s="18">
        <v>45658</v>
      </c>
      <c r="L154" s="13"/>
    </row>
    <row r="155" spans="1:12" ht="20.100000000000001" customHeight="1" x14ac:dyDescent="0.25">
      <c r="A155" s="13">
        <f t="shared" si="2"/>
        <v>148</v>
      </c>
      <c r="B155" s="34">
        <v>907126</v>
      </c>
      <c r="C155" s="14" t="s">
        <v>251</v>
      </c>
      <c r="D155" s="15" t="s">
        <v>445</v>
      </c>
      <c r="E155" s="16" t="s">
        <v>214</v>
      </c>
      <c r="F155" s="16" t="s">
        <v>15</v>
      </c>
      <c r="G155" s="16" t="s">
        <v>707</v>
      </c>
      <c r="H155" s="20" t="s">
        <v>252</v>
      </c>
      <c r="I155" s="21">
        <v>46052</v>
      </c>
      <c r="J155" s="16" t="s">
        <v>328</v>
      </c>
      <c r="K155" s="18">
        <v>45688</v>
      </c>
      <c r="L155" s="13"/>
    </row>
    <row r="156" spans="1:12" ht="20.100000000000001" customHeight="1" x14ac:dyDescent="0.25">
      <c r="A156" s="13">
        <f t="shared" si="2"/>
        <v>149</v>
      </c>
      <c r="B156" s="34">
        <v>907294</v>
      </c>
      <c r="C156" s="14" t="s">
        <v>446</v>
      </c>
      <c r="D156" s="15" t="s">
        <v>447</v>
      </c>
      <c r="E156" s="16" t="s">
        <v>253</v>
      </c>
      <c r="F156" s="16" t="s">
        <v>15</v>
      </c>
      <c r="G156" s="16" t="s">
        <v>707</v>
      </c>
      <c r="H156" s="20" t="s">
        <v>16</v>
      </c>
      <c r="I156" s="21">
        <v>46034</v>
      </c>
      <c r="J156" s="16" t="s">
        <v>328</v>
      </c>
      <c r="K156" s="18">
        <v>45670</v>
      </c>
      <c r="L156" s="13"/>
    </row>
    <row r="157" spans="1:12" ht="20.100000000000001" customHeight="1" x14ac:dyDescent="0.25">
      <c r="A157" s="13">
        <f t="shared" si="2"/>
        <v>150</v>
      </c>
      <c r="B157" s="34">
        <v>907326</v>
      </c>
      <c r="C157" s="14" t="s">
        <v>448</v>
      </c>
      <c r="D157" s="15" t="s">
        <v>449</v>
      </c>
      <c r="E157" s="16" t="s">
        <v>214</v>
      </c>
      <c r="F157" s="16" t="s">
        <v>15</v>
      </c>
      <c r="G157" s="16" t="s">
        <v>707</v>
      </c>
      <c r="H157" s="20" t="s">
        <v>254</v>
      </c>
      <c r="I157" s="21">
        <v>46063</v>
      </c>
      <c r="J157" s="16" t="s">
        <v>328</v>
      </c>
      <c r="K157" s="18">
        <v>45699</v>
      </c>
      <c r="L157" s="13"/>
    </row>
    <row r="158" spans="1:12" ht="20.100000000000001" customHeight="1" x14ac:dyDescent="0.25">
      <c r="A158" s="13">
        <f t="shared" si="2"/>
        <v>151</v>
      </c>
      <c r="B158" s="34">
        <v>907457</v>
      </c>
      <c r="C158" s="23" t="s">
        <v>262</v>
      </c>
      <c r="D158" s="24" t="s">
        <v>279</v>
      </c>
      <c r="E158" s="25" t="s">
        <v>214</v>
      </c>
      <c r="F158" s="16" t="s">
        <v>15</v>
      </c>
      <c r="G158" s="16" t="s">
        <v>707</v>
      </c>
      <c r="H158" s="30" t="s">
        <v>291</v>
      </c>
      <c r="I158" s="21">
        <v>46104</v>
      </c>
      <c r="J158" s="16" t="s">
        <v>328</v>
      </c>
      <c r="K158" s="18">
        <v>45740</v>
      </c>
      <c r="L158" s="26"/>
    </row>
    <row r="159" spans="1:12" ht="20.100000000000001" customHeight="1" x14ac:dyDescent="0.25">
      <c r="A159" s="13">
        <f t="shared" si="2"/>
        <v>152</v>
      </c>
      <c r="B159" s="34">
        <v>907492</v>
      </c>
      <c r="C159" s="14" t="s">
        <v>263</v>
      </c>
      <c r="D159" s="15" t="s">
        <v>280</v>
      </c>
      <c r="E159" s="16" t="s">
        <v>214</v>
      </c>
      <c r="F159" s="16" t="s">
        <v>15</v>
      </c>
      <c r="G159" s="16" t="s">
        <v>707</v>
      </c>
      <c r="H159" s="20" t="s">
        <v>139</v>
      </c>
      <c r="I159" s="21">
        <v>46073</v>
      </c>
      <c r="J159" s="16" t="s">
        <v>328</v>
      </c>
      <c r="K159" s="18">
        <v>45709</v>
      </c>
      <c r="L159" s="13"/>
    </row>
    <row r="160" spans="1:12" ht="20.100000000000001" customHeight="1" x14ac:dyDescent="0.25">
      <c r="A160" s="13">
        <f t="shared" si="2"/>
        <v>153</v>
      </c>
      <c r="B160" s="34">
        <v>907493</v>
      </c>
      <c r="C160" s="14" t="s">
        <v>264</v>
      </c>
      <c r="D160" s="15" t="s">
        <v>281</v>
      </c>
      <c r="E160" s="16" t="s">
        <v>214</v>
      </c>
      <c r="F160" s="16" t="s">
        <v>15</v>
      </c>
      <c r="G160" s="16" t="s">
        <v>707</v>
      </c>
      <c r="H160" s="20" t="s">
        <v>254</v>
      </c>
      <c r="I160" s="21">
        <v>46065</v>
      </c>
      <c r="J160" s="16" t="s">
        <v>328</v>
      </c>
      <c r="K160" s="18">
        <v>45701</v>
      </c>
      <c r="L160" s="13"/>
    </row>
    <row r="161" spans="1:12" ht="20.100000000000001" customHeight="1" x14ac:dyDescent="0.25">
      <c r="A161" s="13">
        <f t="shared" si="2"/>
        <v>154</v>
      </c>
      <c r="B161" s="34">
        <v>907495</v>
      </c>
      <c r="C161" s="14" t="s">
        <v>265</v>
      </c>
      <c r="D161" s="15" t="s">
        <v>282</v>
      </c>
      <c r="E161" s="16" t="s">
        <v>214</v>
      </c>
      <c r="F161" s="16" t="s">
        <v>15</v>
      </c>
      <c r="G161" s="16" t="s">
        <v>707</v>
      </c>
      <c r="H161" s="20" t="s">
        <v>291</v>
      </c>
      <c r="I161" s="21">
        <v>46101</v>
      </c>
      <c r="J161" s="16" t="s">
        <v>328</v>
      </c>
      <c r="K161" s="18">
        <v>45737</v>
      </c>
      <c r="L161" s="13"/>
    </row>
    <row r="162" spans="1:12" ht="20.100000000000001" customHeight="1" x14ac:dyDescent="0.25">
      <c r="A162" s="13">
        <f t="shared" si="2"/>
        <v>155</v>
      </c>
      <c r="B162" s="34">
        <v>907514</v>
      </c>
      <c r="C162" s="14" t="s">
        <v>255</v>
      </c>
      <c r="D162" s="15" t="s">
        <v>450</v>
      </c>
      <c r="E162" s="16" t="s">
        <v>214</v>
      </c>
      <c r="F162" s="16" t="s">
        <v>15</v>
      </c>
      <c r="G162" s="16" t="s">
        <v>707</v>
      </c>
      <c r="H162" s="20" t="s">
        <v>95</v>
      </c>
      <c r="I162" s="21">
        <v>46066</v>
      </c>
      <c r="J162" s="16" t="s">
        <v>328</v>
      </c>
      <c r="K162" s="18">
        <v>45702</v>
      </c>
      <c r="L162" s="13"/>
    </row>
    <row r="163" spans="1:12" ht="20.100000000000001" customHeight="1" x14ac:dyDescent="0.25">
      <c r="A163" s="13">
        <f t="shared" si="2"/>
        <v>156</v>
      </c>
      <c r="B163" s="34">
        <v>907515</v>
      </c>
      <c r="C163" s="14" t="s">
        <v>266</v>
      </c>
      <c r="D163" s="15" t="s">
        <v>283</v>
      </c>
      <c r="E163" s="16" t="s">
        <v>214</v>
      </c>
      <c r="F163" s="16" t="s">
        <v>15</v>
      </c>
      <c r="G163" s="16" t="s">
        <v>707</v>
      </c>
      <c r="H163" s="20" t="s">
        <v>292</v>
      </c>
      <c r="I163" s="21">
        <v>46101</v>
      </c>
      <c r="J163" s="16" t="s">
        <v>328</v>
      </c>
      <c r="K163" s="18">
        <v>45737</v>
      </c>
      <c r="L163" s="13"/>
    </row>
    <row r="164" spans="1:12" ht="20.100000000000001" customHeight="1" x14ac:dyDescent="0.25">
      <c r="A164" s="13">
        <f t="shared" si="2"/>
        <v>157</v>
      </c>
      <c r="B164" s="34">
        <v>907516</v>
      </c>
      <c r="C164" s="14" t="s">
        <v>451</v>
      </c>
      <c r="D164" s="15" t="s">
        <v>452</v>
      </c>
      <c r="E164" s="16" t="s">
        <v>214</v>
      </c>
      <c r="F164" s="16" t="s">
        <v>15</v>
      </c>
      <c r="G164" s="16" t="s">
        <v>707</v>
      </c>
      <c r="H164" s="20" t="s">
        <v>987</v>
      </c>
      <c r="I164" s="21">
        <v>46066</v>
      </c>
      <c r="J164" s="16" t="s">
        <v>328</v>
      </c>
      <c r="K164" s="18">
        <v>45702</v>
      </c>
      <c r="L164" s="13"/>
    </row>
    <row r="165" spans="1:12" ht="20.100000000000001" customHeight="1" x14ac:dyDescent="0.25">
      <c r="A165" s="13">
        <f t="shared" si="2"/>
        <v>158</v>
      </c>
      <c r="B165" s="34">
        <v>907579</v>
      </c>
      <c r="C165" s="14" t="s">
        <v>649</v>
      </c>
      <c r="D165" s="15" t="s">
        <v>650</v>
      </c>
      <c r="E165" s="16" t="s">
        <v>214</v>
      </c>
      <c r="F165" s="16" t="s">
        <v>15</v>
      </c>
      <c r="G165" s="16" t="s">
        <v>707</v>
      </c>
      <c r="H165" s="20" t="s">
        <v>97</v>
      </c>
      <c r="I165" s="21">
        <v>46136</v>
      </c>
      <c r="J165" s="16" t="s">
        <v>328</v>
      </c>
      <c r="K165" s="18">
        <v>45772</v>
      </c>
      <c r="L165" s="13"/>
    </row>
    <row r="166" spans="1:12" ht="20.100000000000001" customHeight="1" x14ac:dyDescent="0.25">
      <c r="A166" s="13">
        <f t="shared" si="2"/>
        <v>159</v>
      </c>
      <c r="B166" s="34">
        <v>907605</v>
      </c>
      <c r="C166" s="14" t="s">
        <v>267</v>
      </c>
      <c r="D166" s="15" t="s">
        <v>284</v>
      </c>
      <c r="E166" s="16" t="s">
        <v>214</v>
      </c>
      <c r="F166" s="16" t="s">
        <v>15</v>
      </c>
      <c r="G166" s="16" t="s">
        <v>707</v>
      </c>
      <c r="H166" s="20" t="s">
        <v>254</v>
      </c>
      <c r="I166" s="21">
        <v>46075</v>
      </c>
      <c r="J166" s="16" t="s">
        <v>328</v>
      </c>
      <c r="K166" s="18">
        <v>45711</v>
      </c>
      <c r="L166" s="13"/>
    </row>
    <row r="167" spans="1:12" ht="20.100000000000001" customHeight="1" x14ac:dyDescent="0.25">
      <c r="A167" s="13">
        <f t="shared" si="2"/>
        <v>160</v>
      </c>
      <c r="B167" s="34">
        <v>907606</v>
      </c>
      <c r="C167" s="14" t="s">
        <v>268</v>
      </c>
      <c r="D167" s="15" t="s">
        <v>285</v>
      </c>
      <c r="E167" s="16" t="s">
        <v>214</v>
      </c>
      <c r="F167" s="16" t="s">
        <v>15</v>
      </c>
      <c r="G167" s="16" t="s">
        <v>707</v>
      </c>
      <c r="H167" s="20" t="s">
        <v>988</v>
      </c>
      <c r="I167" s="21">
        <v>46072</v>
      </c>
      <c r="J167" s="16" t="s">
        <v>328</v>
      </c>
      <c r="K167" s="18">
        <v>45708</v>
      </c>
      <c r="L167" s="13"/>
    </row>
    <row r="168" spans="1:12" ht="20.100000000000001" customHeight="1" x14ac:dyDescent="0.25">
      <c r="A168" s="13">
        <f t="shared" si="2"/>
        <v>161</v>
      </c>
      <c r="B168" s="34">
        <v>810249</v>
      </c>
      <c r="C168" s="14" t="s">
        <v>323</v>
      </c>
      <c r="D168" s="15" t="s">
        <v>324</v>
      </c>
      <c r="E168" s="16" t="s">
        <v>253</v>
      </c>
      <c r="F168" s="16" t="s">
        <v>166</v>
      </c>
      <c r="G168" s="16" t="s">
        <v>707</v>
      </c>
      <c r="H168" s="20" t="s">
        <v>16</v>
      </c>
      <c r="I168" s="21">
        <v>46094</v>
      </c>
      <c r="J168" s="16" t="s">
        <v>328</v>
      </c>
      <c r="K168" s="18">
        <v>45730</v>
      </c>
      <c r="L168" s="13"/>
    </row>
    <row r="169" spans="1:12" ht="20.100000000000001" customHeight="1" x14ac:dyDescent="0.25">
      <c r="A169" s="13">
        <f t="shared" si="2"/>
        <v>162</v>
      </c>
      <c r="B169" s="34">
        <v>814586</v>
      </c>
      <c r="C169" s="14" t="s">
        <v>32</v>
      </c>
      <c r="D169" s="15" t="s">
        <v>387</v>
      </c>
      <c r="E169" s="16" t="s">
        <v>253</v>
      </c>
      <c r="F169" s="16" t="s">
        <v>166</v>
      </c>
      <c r="G169" s="16" t="s">
        <v>708</v>
      </c>
      <c r="H169" s="20" t="s">
        <v>16</v>
      </c>
      <c r="I169" s="21">
        <v>46116</v>
      </c>
      <c r="J169" s="16" t="s">
        <v>328</v>
      </c>
      <c r="K169" s="18">
        <v>45752</v>
      </c>
      <c r="L169" s="13"/>
    </row>
    <row r="170" spans="1:12" ht="20.100000000000001" customHeight="1" x14ac:dyDescent="0.25">
      <c r="A170" s="13">
        <f t="shared" si="2"/>
        <v>163</v>
      </c>
      <c r="B170" s="34">
        <v>817448</v>
      </c>
      <c r="C170" s="14" t="s">
        <v>136</v>
      </c>
      <c r="D170" s="15" t="s">
        <v>394</v>
      </c>
      <c r="E170" s="16" t="s">
        <v>253</v>
      </c>
      <c r="F170" s="16" t="s">
        <v>166</v>
      </c>
      <c r="G170" s="16" t="s">
        <v>707</v>
      </c>
      <c r="H170" s="20" t="s">
        <v>16</v>
      </c>
      <c r="I170" s="21">
        <v>46164</v>
      </c>
      <c r="J170" s="16" t="s">
        <v>328</v>
      </c>
      <c r="K170" s="18">
        <v>45764</v>
      </c>
      <c r="L170" s="13"/>
    </row>
    <row r="171" spans="1:12" ht="20.100000000000001" customHeight="1" x14ac:dyDescent="0.25">
      <c r="A171" s="13">
        <f t="shared" si="2"/>
        <v>164</v>
      </c>
      <c r="B171" s="34">
        <v>827847</v>
      </c>
      <c r="C171" s="14" t="s">
        <v>402</v>
      </c>
      <c r="D171" s="15" t="s">
        <v>403</v>
      </c>
      <c r="E171" s="16" t="s">
        <v>253</v>
      </c>
      <c r="F171" s="16" t="s">
        <v>166</v>
      </c>
      <c r="G171" s="16" t="s">
        <v>708</v>
      </c>
      <c r="H171" s="20" t="s">
        <v>16</v>
      </c>
      <c r="I171" s="21">
        <v>46170</v>
      </c>
      <c r="J171" s="16" t="s">
        <v>328</v>
      </c>
      <c r="K171" s="18">
        <v>45779</v>
      </c>
      <c r="L171" s="13"/>
    </row>
    <row r="172" spans="1:12" ht="20.100000000000001" customHeight="1" x14ac:dyDescent="0.25">
      <c r="A172" s="13">
        <f t="shared" si="2"/>
        <v>165</v>
      </c>
      <c r="B172" s="34">
        <v>829556</v>
      </c>
      <c r="C172" s="14" t="s">
        <v>655</v>
      </c>
      <c r="D172" s="15" t="s">
        <v>497</v>
      </c>
      <c r="E172" s="16" t="s">
        <v>253</v>
      </c>
      <c r="F172" s="16" t="s">
        <v>166</v>
      </c>
      <c r="G172" s="16" t="s">
        <v>707</v>
      </c>
      <c r="H172" s="20" t="s">
        <v>16</v>
      </c>
      <c r="I172" s="21">
        <v>46179</v>
      </c>
      <c r="J172" s="16" t="s">
        <v>328</v>
      </c>
      <c r="K172" s="18">
        <v>45804</v>
      </c>
      <c r="L172" s="13"/>
    </row>
    <row r="173" spans="1:12" ht="27" customHeight="1" x14ac:dyDescent="0.25">
      <c r="A173" s="13">
        <f t="shared" si="2"/>
        <v>166</v>
      </c>
      <c r="B173" s="34">
        <v>834949</v>
      </c>
      <c r="C173" s="14" t="s">
        <v>77</v>
      </c>
      <c r="D173" s="15" t="s">
        <v>325</v>
      </c>
      <c r="E173" s="16" t="s">
        <v>253</v>
      </c>
      <c r="F173" s="16" t="s">
        <v>166</v>
      </c>
      <c r="G173" s="16" t="s">
        <v>707</v>
      </c>
      <c r="H173" s="20" t="s">
        <v>16</v>
      </c>
      <c r="I173" s="21">
        <v>46117</v>
      </c>
      <c r="J173" s="16" t="s">
        <v>328</v>
      </c>
      <c r="K173" s="46">
        <v>45720</v>
      </c>
      <c r="L173" s="13"/>
    </row>
    <row r="174" spans="1:12" ht="20.100000000000001" customHeight="1" x14ac:dyDescent="0.25">
      <c r="A174" s="13">
        <f t="shared" si="2"/>
        <v>167</v>
      </c>
      <c r="B174" s="34">
        <v>853735</v>
      </c>
      <c r="C174" s="14" t="s">
        <v>130</v>
      </c>
      <c r="D174" s="15" t="s">
        <v>326</v>
      </c>
      <c r="E174" s="16" t="s">
        <v>253</v>
      </c>
      <c r="F174" s="16" t="s">
        <v>166</v>
      </c>
      <c r="G174" s="16" t="s">
        <v>707</v>
      </c>
      <c r="H174" s="20" t="s">
        <v>16</v>
      </c>
      <c r="I174" s="21">
        <v>46140</v>
      </c>
      <c r="J174" s="16" t="s">
        <v>328</v>
      </c>
      <c r="K174" s="18">
        <v>45728</v>
      </c>
      <c r="L174" s="13"/>
    </row>
    <row r="175" spans="1:12" ht="30.75" customHeight="1" x14ac:dyDescent="0.25">
      <c r="A175" s="13">
        <f t="shared" si="2"/>
        <v>168</v>
      </c>
      <c r="B175" s="34">
        <v>879293</v>
      </c>
      <c r="C175" s="14" t="s">
        <v>140</v>
      </c>
      <c r="D175" s="15" t="s">
        <v>357</v>
      </c>
      <c r="E175" s="16" t="s">
        <v>253</v>
      </c>
      <c r="F175" s="16" t="s">
        <v>166</v>
      </c>
      <c r="G175" s="16" t="s">
        <v>707</v>
      </c>
      <c r="H175" s="20" t="s">
        <v>16</v>
      </c>
      <c r="I175" s="21">
        <v>46168</v>
      </c>
      <c r="J175" s="16" t="s">
        <v>328</v>
      </c>
      <c r="K175" s="18">
        <v>45762</v>
      </c>
      <c r="L175" s="13"/>
    </row>
    <row r="176" spans="1:12" ht="20.100000000000001" customHeight="1" x14ac:dyDescent="0.25">
      <c r="A176" s="13">
        <f t="shared" si="2"/>
        <v>169</v>
      </c>
      <c r="B176" s="34">
        <v>886915</v>
      </c>
      <c r="C176" s="14" t="s">
        <v>165</v>
      </c>
      <c r="D176" s="15" t="s">
        <v>308</v>
      </c>
      <c r="E176" s="16" t="s">
        <v>13</v>
      </c>
      <c r="F176" s="16" t="s">
        <v>166</v>
      </c>
      <c r="G176" s="16" t="s">
        <v>707</v>
      </c>
      <c r="H176" s="20" t="s">
        <v>16</v>
      </c>
      <c r="I176" s="21">
        <v>46146</v>
      </c>
      <c r="J176" s="16" t="s">
        <v>328</v>
      </c>
      <c r="K176" s="18">
        <v>45849</v>
      </c>
      <c r="L176" s="13" t="s">
        <v>1022</v>
      </c>
    </row>
    <row r="177" spans="1:12" ht="20.100000000000001" customHeight="1" x14ac:dyDescent="0.25">
      <c r="A177" s="13">
        <f t="shared" si="2"/>
        <v>170</v>
      </c>
      <c r="B177" s="34">
        <v>887689</v>
      </c>
      <c r="C177" s="14" t="s">
        <v>656</v>
      </c>
      <c r="D177" s="15" t="s">
        <v>657</v>
      </c>
      <c r="E177" s="16" t="s">
        <v>168</v>
      </c>
      <c r="F177" s="16" t="s">
        <v>166</v>
      </c>
      <c r="G177" s="16" t="s">
        <v>707</v>
      </c>
      <c r="H177" s="20" t="s">
        <v>16</v>
      </c>
      <c r="I177" s="21">
        <v>46161</v>
      </c>
      <c r="J177" s="16" t="s">
        <v>328</v>
      </c>
      <c r="K177" s="18">
        <v>45797</v>
      </c>
      <c r="L177" s="13"/>
    </row>
    <row r="178" spans="1:12" ht="20.100000000000001" customHeight="1" x14ac:dyDescent="0.25">
      <c r="A178" s="13">
        <f t="shared" si="2"/>
        <v>171</v>
      </c>
      <c r="B178" s="34">
        <v>897538</v>
      </c>
      <c r="C178" s="14" t="s">
        <v>204</v>
      </c>
      <c r="D178" s="15" t="s">
        <v>658</v>
      </c>
      <c r="E178" s="16" t="s">
        <v>168</v>
      </c>
      <c r="F178" s="16" t="s">
        <v>166</v>
      </c>
      <c r="G178" s="16" t="s">
        <v>707</v>
      </c>
      <c r="H178" s="20" t="s">
        <v>108</v>
      </c>
      <c r="I178" s="21">
        <v>45987</v>
      </c>
      <c r="J178" s="16" t="s">
        <v>328</v>
      </c>
      <c r="K178" s="18">
        <v>45625</v>
      </c>
      <c r="L178" s="13" t="s">
        <v>1022</v>
      </c>
    </row>
    <row r="179" spans="1:12" ht="20.100000000000001" customHeight="1" x14ac:dyDescent="0.25">
      <c r="A179" s="13">
        <f t="shared" si="2"/>
        <v>172</v>
      </c>
      <c r="B179" s="34">
        <v>800916</v>
      </c>
      <c r="C179" s="14" t="s">
        <v>777</v>
      </c>
      <c r="D179" s="15" t="s">
        <v>792</v>
      </c>
      <c r="E179" s="16" t="s">
        <v>87</v>
      </c>
      <c r="F179" s="16" t="s">
        <v>217</v>
      </c>
      <c r="G179" s="16" t="s">
        <v>707</v>
      </c>
      <c r="H179" s="20" t="s">
        <v>969</v>
      </c>
      <c r="I179" s="21">
        <v>46097</v>
      </c>
      <c r="J179" s="16" t="s">
        <v>328</v>
      </c>
      <c r="K179" s="18">
        <v>45839</v>
      </c>
      <c r="L179" s="13"/>
    </row>
    <row r="180" spans="1:12" ht="20.100000000000001" customHeight="1" x14ac:dyDescent="0.25">
      <c r="A180" s="13">
        <f t="shared" si="2"/>
        <v>173</v>
      </c>
      <c r="B180" s="34">
        <v>800982</v>
      </c>
      <c r="C180" s="14" t="s">
        <v>715</v>
      </c>
      <c r="D180" s="15" t="s">
        <v>736</v>
      </c>
      <c r="E180" s="16" t="s">
        <v>87</v>
      </c>
      <c r="F180" s="16" t="s">
        <v>217</v>
      </c>
      <c r="G180" s="16" t="s">
        <v>707</v>
      </c>
      <c r="H180" s="20" t="s">
        <v>969</v>
      </c>
      <c r="I180" s="21">
        <v>46127</v>
      </c>
      <c r="J180" s="16" t="s">
        <v>328</v>
      </c>
      <c r="K180" s="18">
        <v>45833</v>
      </c>
      <c r="L180" s="13"/>
    </row>
    <row r="181" spans="1:12" ht="20.100000000000001" customHeight="1" x14ac:dyDescent="0.25">
      <c r="A181" s="13">
        <f t="shared" si="2"/>
        <v>174</v>
      </c>
      <c r="B181" s="35">
        <v>801151</v>
      </c>
      <c r="C181" s="14" t="s">
        <v>122</v>
      </c>
      <c r="D181" s="15" t="s">
        <v>578</v>
      </c>
      <c r="E181" s="16" t="s">
        <v>87</v>
      </c>
      <c r="F181" s="16" t="s">
        <v>217</v>
      </c>
      <c r="G181" s="16" t="s">
        <v>707</v>
      </c>
      <c r="H181" s="20" t="s">
        <v>989</v>
      </c>
      <c r="I181" s="21">
        <v>46119</v>
      </c>
      <c r="J181" s="16" t="s">
        <v>328</v>
      </c>
      <c r="K181" s="18">
        <v>45772</v>
      </c>
      <c r="L181" s="13"/>
    </row>
    <row r="182" spans="1:12" ht="35.25" customHeight="1" x14ac:dyDescent="0.25">
      <c r="A182" s="13">
        <f t="shared" si="2"/>
        <v>175</v>
      </c>
      <c r="B182" s="34">
        <v>801670</v>
      </c>
      <c r="C182" s="14" t="s">
        <v>901</v>
      </c>
      <c r="D182" s="15" t="s">
        <v>927</v>
      </c>
      <c r="E182" s="16" t="s">
        <v>87</v>
      </c>
      <c r="F182" s="16" t="s">
        <v>217</v>
      </c>
      <c r="G182" s="16" t="s">
        <v>707</v>
      </c>
      <c r="H182" s="20" t="s">
        <v>990</v>
      </c>
      <c r="I182" s="21">
        <v>46190</v>
      </c>
      <c r="J182" s="16" t="s">
        <v>328</v>
      </c>
      <c r="K182" s="18">
        <v>45912</v>
      </c>
      <c r="L182" s="13"/>
    </row>
    <row r="183" spans="1:12" ht="20.100000000000001" customHeight="1" x14ac:dyDescent="0.25">
      <c r="A183" s="13">
        <f t="shared" si="2"/>
        <v>176</v>
      </c>
      <c r="B183" s="34">
        <v>883880</v>
      </c>
      <c r="C183" s="14" t="s">
        <v>639</v>
      </c>
      <c r="D183" s="15" t="s">
        <v>647</v>
      </c>
      <c r="E183" s="16" t="s">
        <v>87</v>
      </c>
      <c r="F183" s="16" t="s">
        <v>217</v>
      </c>
      <c r="G183" s="16" t="s">
        <v>707</v>
      </c>
      <c r="H183" s="20" t="s">
        <v>44</v>
      </c>
      <c r="I183" s="21">
        <v>46051</v>
      </c>
      <c r="J183" s="16" t="s">
        <v>328</v>
      </c>
      <c r="K183" s="18">
        <v>45784</v>
      </c>
      <c r="L183" s="13"/>
    </row>
    <row r="184" spans="1:12" ht="20.100000000000001" customHeight="1" x14ac:dyDescent="0.25">
      <c r="A184" s="13">
        <f t="shared" si="2"/>
        <v>177</v>
      </c>
      <c r="B184" s="34">
        <v>884309</v>
      </c>
      <c r="C184" s="14" t="s">
        <v>653</v>
      </c>
      <c r="D184" s="15" t="s">
        <v>654</v>
      </c>
      <c r="E184" s="16" t="s">
        <v>13</v>
      </c>
      <c r="F184" s="16" t="s">
        <v>217</v>
      </c>
      <c r="G184" s="16" t="s">
        <v>707</v>
      </c>
      <c r="H184" s="20" t="s">
        <v>16</v>
      </c>
      <c r="I184" s="21">
        <v>46031</v>
      </c>
      <c r="J184" s="16" t="s">
        <v>328</v>
      </c>
      <c r="K184" s="18">
        <v>45751</v>
      </c>
      <c r="L184" s="13"/>
    </row>
    <row r="185" spans="1:12" ht="20.100000000000001" customHeight="1" x14ac:dyDescent="0.25">
      <c r="A185" s="13">
        <f t="shared" si="2"/>
        <v>178</v>
      </c>
      <c r="B185" s="34">
        <v>884999</v>
      </c>
      <c r="C185" s="14" t="s">
        <v>67</v>
      </c>
      <c r="D185" s="15" t="s">
        <v>68</v>
      </c>
      <c r="E185" s="16" t="s">
        <v>253</v>
      </c>
      <c r="F185" s="16" t="s">
        <v>217</v>
      </c>
      <c r="G185" s="16" t="s">
        <v>707</v>
      </c>
      <c r="H185" s="20" t="s">
        <v>16</v>
      </c>
      <c r="I185" s="21">
        <v>46024</v>
      </c>
      <c r="J185" s="16" t="s">
        <v>328</v>
      </c>
      <c r="K185" s="18">
        <v>45748</v>
      </c>
      <c r="L185" s="13"/>
    </row>
    <row r="186" spans="1:12" ht="20.100000000000001" customHeight="1" x14ac:dyDescent="0.25">
      <c r="A186" s="13">
        <f t="shared" si="2"/>
        <v>179</v>
      </c>
      <c r="B186" s="34">
        <v>885003</v>
      </c>
      <c r="C186" s="14" t="s">
        <v>116</v>
      </c>
      <c r="D186" s="15" t="s">
        <v>364</v>
      </c>
      <c r="E186" s="16" t="s">
        <v>253</v>
      </c>
      <c r="F186" s="16" t="s">
        <v>217</v>
      </c>
      <c r="G186" s="16" t="s">
        <v>707</v>
      </c>
      <c r="H186" s="20" t="s">
        <v>16</v>
      </c>
      <c r="I186" s="21">
        <v>46055</v>
      </c>
      <c r="J186" s="16" t="s">
        <v>328</v>
      </c>
      <c r="K186" s="18">
        <v>45782</v>
      </c>
      <c r="L186" s="13"/>
    </row>
    <row r="187" spans="1:12" ht="20.100000000000001" customHeight="1" x14ac:dyDescent="0.25">
      <c r="A187" s="13">
        <f t="shared" si="2"/>
        <v>180</v>
      </c>
      <c r="B187" s="34">
        <v>886045</v>
      </c>
      <c r="C187" s="14" t="s">
        <v>127</v>
      </c>
      <c r="D187" s="15" t="s">
        <v>594</v>
      </c>
      <c r="E187" s="16" t="s">
        <v>87</v>
      </c>
      <c r="F187" s="16" t="s">
        <v>217</v>
      </c>
      <c r="G187" s="16" t="s">
        <v>707</v>
      </c>
      <c r="H187" s="30" t="s">
        <v>95</v>
      </c>
      <c r="I187" s="21">
        <v>46101</v>
      </c>
      <c r="J187" s="16" t="s">
        <v>328</v>
      </c>
      <c r="K187" s="18">
        <v>45744</v>
      </c>
      <c r="L187" s="13"/>
    </row>
    <row r="188" spans="1:12" ht="20.100000000000001" customHeight="1" x14ac:dyDescent="0.25">
      <c r="A188" s="13">
        <f t="shared" si="2"/>
        <v>181</v>
      </c>
      <c r="B188" s="34">
        <v>886261</v>
      </c>
      <c r="C188" s="14" t="s">
        <v>159</v>
      </c>
      <c r="D188" s="15" t="s">
        <v>365</v>
      </c>
      <c r="E188" s="16" t="s">
        <v>13</v>
      </c>
      <c r="F188" s="16" t="s">
        <v>217</v>
      </c>
      <c r="G188" s="16" t="s">
        <v>707</v>
      </c>
      <c r="H188" s="20" t="s">
        <v>16</v>
      </c>
      <c r="I188" s="21">
        <v>46233</v>
      </c>
      <c r="J188" s="16" t="s">
        <v>328</v>
      </c>
      <c r="K188" s="18">
        <v>45849</v>
      </c>
      <c r="L188" s="13"/>
    </row>
    <row r="189" spans="1:12" ht="20.100000000000001" customHeight="1" x14ac:dyDescent="0.25">
      <c r="A189" s="13">
        <f t="shared" si="2"/>
        <v>182</v>
      </c>
      <c r="B189" s="34">
        <v>886679</v>
      </c>
      <c r="C189" s="14" t="s">
        <v>842</v>
      </c>
      <c r="D189" s="15" t="s">
        <v>865</v>
      </c>
      <c r="E189" s="16" t="s">
        <v>87</v>
      </c>
      <c r="F189" s="16" t="s">
        <v>217</v>
      </c>
      <c r="G189" s="16" t="s">
        <v>707</v>
      </c>
      <c r="H189" s="20" t="s">
        <v>868</v>
      </c>
      <c r="I189" s="21">
        <v>46122</v>
      </c>
      <c r="J189" s="16" t="s">
        <v>328</v>
      </c>
      <c r="K189" s="18">
        <v>45884</v>
      </c>
      <c r="L189" s="13"/>
    </row>
    <row r="190" spans="1:12" ht="20.100000000000001" customHeight="1" x14ac:dyDescent="0.25">
      <c r="A190" s="13">
        <f t="shared" si="2"/>
        <v>183</v>
      </c>
      <c r="B190" s="34">
        <v>886915</v>
      </c>
      <c r="C190" s="14" t="s">
        <v>165</v>
      </c>
      <c r="D190" s="15" t="s">
        <v>308</v>
      </c>
      <c r="E190" s="16" t="s">
        <v>13</v>
      </c>
      <c r="F190" s="16" t="s">
        <v>217</v>
      </c>
      <c r="G190" s="16" t="s">
        <v>707</v>
      </c>
      <c r="H190" s="20" t="s">
        <v>16</v>
      </c>
      <c r="I190" s="21">
        <v>45931</v>
      </c>
      <c r="J190" s="16" t="s">
        <v>328</v>
      </c>
      <c r="K190" s="18">
        <v>45567</v>
      </c>
      <c r="L190" s="13"/>
    </row>
    <row r="191" spans="1:12" ht="20.100000000000001" customHeight="1" x14ac:dyDescent="0.25">
      <c r="A191" s="13">
        <f t="shared" si="2"/>
        <v>184</v>
      </c>
      <c r="B191" s="34">
        <v>887159</v>
      </c>
      <c r="C191" s="14" t="s">
        <v>843</v>
      </c>
      <c r="D191" s="15" t="s">
        <v>866</v>
      </c>
      <c r="E191" s="16" t="s">
        <v>87</v>
      </c>
      <c r="F191" s="16" t="s">
        <v>217</v>
      </c>
      <c r="G191" s="16" t="s">
        <v>707</v>
      </c>
      <c r="H191" s="20" t="s">
        <v>991</v>
      </c>
      <c r="I191" s="21">
        <v>46130</v>
      </c>
      <c r="J191" s="16" t="s">
        <v>328</v>
      </c>
      <c r="K191" s="18">
        <v>45891</v>
      </c>
      <c r="L191" s="13"/>
    </row>
    <row r="192" spans="1:12" ht="20.100000000000001" customHeight="1" x14ac:dyDescent="0.25">
      <c r="A192" s="13">
        <f t="shared" si="2"/>
        <v>185</v>
      </c>
      <c r="B192" s="34">
        <v>887664</v>
      </c>
      <c r="C192" s="14" t="s">
        <v>732</v>
      </c>
      <c r="D192" s="15" t="s">
        <v>754</v>
      </c>
      <c r="E192" s="16" t="s">
        <v>168</v>
      </c>
      <c r="F192" s="16" t="s">
        <v>217</v>
      </c>
      <c r="G192" s="16" t="s">
        <v>707</v>
      </c>
      <c r="H192" s="20" t="s">
        <v>16</v>
      </c>
      <c r="I192" s="21">
        <v>46182</v>
      </c>
      <c r="J192" s="16" t="s">
        <v>328</v>
      </c>
      <c r="K192" s="18">
        <v>45818</v>
      </c>
      <c r="L192" s="13"/>
    </row>
    <row r="193" spans="1:12" ht="20.100000000000001" customHeight="1" x14ac:dyDescent="0.25">
      <c r="A193" s="13">
        <f t="shared" si="2"/>
        <v>186</v>
      </c>
      <c r="B193" s="34">
        <v>888379</v>
      </c>
      <c r="C193" s="14" t="s">
        <v>54</v>
      </c>
      <c r="D193" s="15" t="s">
        <v>366</v>
      </c>
      <c r="E193" s="16" t="s">
        <v>253</v>
      </c>
      <c r="F193" s="16" t="s">
        <v>217</v>
      </c>
      <c r="G193" s="16" t="s">
        <v>707</v>
      </c>
      <c r="H193" s="20" t="s">
        <v>16</v>
      </c>
      <c r="I193" s="21">
        <v>46300</v>
      </c>
      <c r="J193" s="16" t="s">
        <v>328</v>
      </c>
      <c r="K193" s="18">
        <v>45908</v>
      </c>
      <c r="L193" s="13"/>
    </row>
    <row r="194" spans="1:12" ht="20.100000000000001" customHeight="1" x14ac:dyDescent="0.25">
      <c r="A194" s="13">
        <f t="shared" si="2"/>
        <v>187</v>
      </c>
      <c r="B194" s="34">
        <v>888384</v>
      </c>
      <c r="C194" s="14" t="s">
        <v>779</v>
      </c>
      <c r="D194" s="15" t="s">
        <v>795</v>
      </c>
      <c r="E194" s="16" t="s">
        <v>87</v>
      </c>
      <c r="F194" s="16" t="s">
        <v>217</v>
      </c>
      <c r="G194" s="16" t="s">
        <v>707</v>
      </c>
      <c r="H194" s="20" t="s">
        <v>97</v>
      </c>
      <c r="I194" s="21">
        <v>46206</v>
      </c>
      <c r="J194" s="16" t="s">
        <v>328</v>
      </c>
      <c r="K194" s="18">
        <v>45854</v>
      </c>
      <c r="L194" s="13"/>
    </row>
    <row r="195" spans="1:12" ht="20.100000000000001" customHeight="1" x14ac:dyDescent="0.25">
      <c r="A195" s="13">
        <f t="shared" si="2"/>
        <v>188</v>
      </c>
      <c r="B195" s="34">
        <v>888674</v>
      </c>
      <c r="C195" s="14" t="s">
        <v>160</v>
      </c>
      <c r="D195" s="15" t="s">
        <v>367</v>
      </c>
      <c r="E195" s="16" t="s">
        <v>87</v>
      </c>
      <c r="F195" s="16" t="s">
        <v>217</v>
      </c>
      <c r="G195" s="16" t="s">
        <v>707</v>
      </c>
      <c r="H195" s="20" t="s">
        <v>97</v>
      </c>
      <c r="I195" s="21">
        <v>46239</v>
      </c>
      <c r="J195" s="16" t="s">
        <v>328</v>
      </c>
      <c r="K195" s="18">
        <v>45926</v>
      </c>
      <c r="L195" s="13"/>
    </row>
    <row r="196" spans="1:12" ht="20.100000000000001" customHeight="1" x14ac:dyDescent="0.25">
      <c r="A196" s="13">
        <f t="shared" si="2"/>
        <v>189</v>
      </c>
      <c r="B196" s="34">
        <v>889375</v>
      </c>
      <c r="C196" s="14" t="s">
        <v>844</v>
      </c>
      <c r="D196" s="15" t="s">
        <v>867</v>
      </c>
      <c r="E196" s="16" t="s">
        <v>87</v>
      </c>
      <c r="F196" s="16" t="s">
        <v>217</v>
      </c>
      <c r="G196" s="16" t="s">
        <v>707</v>
      </c>
      <c r="H196" s="20" t="s">
        <v>97</v>
      </c>
      <c r="I196" s="21">
        <v>46249</v>
      </c>
      <c r="J196" s="16" t="s">
        <v>328</v>
      </c>
      <c r="K196" s="18">
        <v>45885</v>
      </c>
      <c r="L196" s="13"/>
    </row>
    <row r="197" spans="1:12" ht="20.100000000000001" customHeight="1" x14ac:dyDescent="0.25">
      <c r="A197" s="13">
        <f t="shared" si="2"/>
        <v>190</v>
      </c>
      <c r="B197" s="34">
        <v>889771</v>
      </c>
      <c r="C197" s="14" t="s">
        <v>126</v>
      </c>
      <c r="D197" s="15" t="s">
        <v>309</v>
      </c>
      <c r="E197" s="16" t="s">
        <v>13</v>
      </c>
      <c r="F197" s="16" t="s">
        <v>217</v>
      </c>
      <c r="G197" s="16" t="s">
        <v>707</v>
      </c>
      <c r="H197" s="30" t="s">
        <v>16</v>
      </c>
      <c r="I197" s="21">
        <v>46040</v>
      </c>
      <c r="J197" s="16" t="s">
        <v>328</v>
      </c>
      <c r="K197" s="18">
        <v>45726</v>
      </c>
      <c r="L197" s="13"/>
    </row>
    <row r="198" spans="1:12" ht="20.100000000000001" customHeight="1" x14ac:dyDescent="0.25">
      <c r="A198" s="13">
        <f t="shared" si="2"/>
        <v>191</v>
      </c>
      <c r="B198" s="34">
        <v>890032</v>
      </c>
      <c r="C198" s="14" t="s">
        <v>845</v>
      </c>
      <c r="D198" s="15" t="s">
        <v>368</v>
      </c>
      <c r="E198" s="16" t="s">
        <v>13</v>
      </c>
      <c r="F198" s="16" t="s">
        <v>217</v>
      </c>
      <c r="G198" s="16" t="s">
        <v>707</v>
      </c>
      <c r="H198" s="20" t="s">
        <v>16</v>
      </c>
      <c r="I198" s="21">
        <v>46283</v>
      </c>
      <c r="J198" s="16" t="s">
        <v>328</v>
      </c>
      <c r="K198" s="18">
        <v>45881</v>
      </c>
      <c r="L198" s="13"/>
    </row>
    <row r="199" spans="1:12" ht="20.100000000000001" customHeight="1" x14ac:dyDescent="0.25">
      <c r="A199" s="13">
        <f t="shared" si="2"/>
        <v>192</v>
      </c>
      <c r="B199" s="34">
        <v>890033</v>
      </c>
      <c r="C199" s="14" t="s">
        <v>846</v>
      </c>
      <c r="D199" s="15" t="s">
        <v>710</v>
      </c>
      <c r="E199" s="16" t="s">
        <v>13</v>
      </c>
      <c r="F199" s="16" t="s">
        <v>217</v>
      </c>
      <c r="G199" s="16" t="s">
        <v>707</v>
      </c>
      <c r="H199" s="20" t="s">
        <v>16</v>
      </c>
      <c r="I199" s="21">
        <v>46284</v>
      </c>
      <c r="J199" s="16" t="s">
        <v>328</v>
      </c>
      <c r="K199" s="18">
        <v>45884</v>
      </c>
      <c r="L199" s="13"/>
    </row>
    <row r="200" spans="1:12" ht="20.100000000000001" customHeight="1" x14ac:dyDescent="0.25">
      <c r="A200" s="13">
        <f t="shared" si="2"/>
        <v>193</v>
      </c>
      <c r="B200" s="34">
        <v>890034</v>
      </c>
      <c r="C200" s="14" t="s">
        <v>847</v>
      </c>
      <c r="D200" s="15" t="s">
        <v>711</v>
      </c>
      <c r="E200" s="16" t="s">
        <v>13</v>
      </c>
      <c r="F200" s="16" t="s">
        <v>217</v>
      </c>
      <c r="G200" s="16" t="s">
        <v>707</v>
      </c>
      <c r="H200" s="20" t="s">
        <v>16</v>
      </c>
      <c r="I200" s="21">
        <v>46280</v>
      </c>
      <c r="J200" s="16" t="s">
        <v>328</v>
      </c>
      <c r="K200" s="18">
        <v>45881</v>
      </c>
      <c r="L200" s="13"/>
    </row>
    <row r="201" spans="1:12" ht="20.100000000000001" customHeight="1" x14ac:dyDescent="0.25">
      <c r="A201" s="13">
        <f t="shared" si="2"/>
        <v>194</v>
      </c>
      <c r="B201" s="34">
        <v>890265</v>
      </c>
      <c r="C201" s="14" t="s">
        <v>161</v>
      </c>
      <c r="D201" s="15" t="s">
        <v>370</v>
      </c>
      <c r="E201" s="16" t="s">
        <v>253</v>
      </c>
      <c r="F201" s="16" t="s">
        <v>217</v>
      </c>
      <c r="G201" s="16" t="s">
        <v>707</v>
      </c>
      <c r="H201" s="20" t="s">
        <v>16</v>
      </c>
      <c r="I201" s="21">
        <v>46228</v>
      </c>
      <c r="J201" s="16" t="s">
        <v>328</v>
      </c>
      <c r="K201" s="18">
        <v>45826</v>
      </c>
      <c r="L201" s="13"/>
    </row>
    <row r="202" spans="1:12" ht="20.100000000000001" customHeight="1" x14ac:dyDescent="0.25">
      <c r="A202" s="13">
        <f t="shared" ref="A202:A265" si="3">+A201+1</f>
        <v>195</v>
      </c>
      <c r="B202" s="34">
        <v>890407</v>
      </c>
      <c r="C202" s="14" t="s">
        <v>174</v>
      </c>
      <c r="D202" s="15" t="s">
        <v>371</v>
      </c>
      <c r="E202" s="16" t="s">
        <v>253</v>
      </c>
      <c r="F202" s="16" t="s">
        <v>217</v>
      </c>
      <c r="G202" s="16" t="s">
        <v>707</v>
      </c>
      <c r="H202" s="20" t="s">
        <v>16</v>
      </c>
      <c r="I202" s="21">
        <v>46320</v>
      </c>
      <c r="J202" s="16" t="s">
        <v>328</v>
      </c>
      <c r="K202" s="18">
        <v>45911</v>
      </c>
      <c r="L202" s="13"/>
    </row>
    <row r="203" spans="1:12" ht="20.100000000000001" customHeight="1" x14ac:dyDescent="0.25">
      <c r="A203" s="13">
        <f t="shared" si="3"/>
        <v>196</v>
      </c>
      <c r="B203" s="34">
        <v>891011</v>
      </c>
      <c r="C203" s="14" t="s">
        <v>848</v>
      </c>
      <c r="D203" s="15" t="s">
        <v>372</v>
      </c>
      <c r="E203" s="16" t="s">
        <v>13</v>
      </c>
      <c r="F203" s="16" t="s">
        <v>217</v>
      </c>
      <c r="G203" s="16" t="s">
        <v>707</v>
      </c>
      <c r="H203" s="20" t="s">
        <v>16</v>
      </c>
      <c r="I203" s="21">
        <v>46313</v>
      </c>
      <c r="J203" s="16" t="s">
        <v>328</v>
      </c>
      <c r="K203" s="18">
        <v>45866</v>
      </c>
      <c r="L203" s="13"/>
    </row>
    <row r="204" spans="1:12" ht="20.100000000000001" customHeight="1" x14ac:dyDescent="0.25">
      <c r="A204" s="13">
        <f t="shared" si="3"/>
        <v>197</v>
      </c>
      <c r="B204" s="34">
        <v>891360</v>
      </c>
      <c r="C204" s="14" t="s">
        <v>733</v>
      </c>
      <c r="D204" s="15" t="s">
        <v>755</v>
      </c>
      <c r="E204" s="16" t="s">
        <v>132</v>
      </c>
      <c r="F204" s="16" t="s">
        <v>217</v>
      </c>
      <c r="G204" s="16" t="s">
        <v>707</v>
      </c>
      <c r="H204" s="20" t="s">
        <v>199</v>
      </c>
      <c r="I204" s="21">
        <v>46182</v>
      </c>
      <c r="J204" s="16" t="s">
        <v>328</v>
      </c>
      <c r="K204" s="18">
        <v>45818</v>
      </c>
      <c r="L204" s="13"/>
    </row>
    <row r="205" spans="1:12" ht="20.100000000000001" customHeight="1" x14ac:dyDescent="0.25">
      <c r="A205" s="13">
        <f t="shared" si="3"/>
        <v>198</v>
      </c>
      <c r="B205" s="34">
        <v>891451</v>
      </c>
      <c r="C205" s="14" t="s">
        <v>175</v>
      </c>
      <c r="D205" s="15" t="s">
        <v>373</v>
      </c>
      <c r="E205" s="16" t="s">
        <v>253</v>
      </c>
      <c r="F205" s="16" t="s">
        <v>217</v>
      </c>
      <c r="G205" s="16" t="s">
        <v>707</v>
      </c>
      <c r="H205" s="20" t="s">
        <v>16</v>
      </c>
      <c r="I205" s="21">
        <v>46297</v>
      </c>
      <c r="J205" s="16" t="s">
        <v>328</v>
      </c>
      <c r="K205" s="18">
        <v>45896</v>
      </c>
      <c r="L205" s="13"/>
    </row>
    <row r="206" spans="1:12" ht="20.100000000000001" customHeight="1" x14ac:dyDescent="0.25">
      <c r="A206" s="13">
        <f t="shared" si="3"/>
        <v>199</v>
      </c>
      <c r="B206" s="34">
        <v>892543</v>
      </c>
      <c r="C206" s="14" t="s">
        <v>70</v>
      </c>
      <c r="D206" s="15" t="s">
        <v>377</v>
      </c>
      <c r="E206" s="16" t="s">
        <v>13</v>
      </c>
      <c r="F206" s="16" t="s">
        <v>217</v>
      </c>
      <c r="G206" s="16" t="s">
        <v>707</v>
      </c>
      <c r="H206" s="20" t="s">
        <v>16</v>
      </c>
      <c r="I206" s="21">
        <v>46079</v>
      </c>
      <c r="J206" s="16" t="s">
        <v>328</v>
      </c>
      <c r="K206" s="18">
        <v>45786</v>
      </c>
      <c r="L206" s="13"/>
    </row>
    <row r="207" spans="1:12" ht="20.100000000000001" customHeight="1" x14ac:dyDescent="0.25">
      <c r="A207" s="13">
        <f t="shared" si="3"/>
        <v>200</v>
      </c>
      <c r="B207" s="34">
        <v>892544</v>
      </c>
      <c r="C207" s="14" t="s">
        <v>296</v>
      </c>
      <c r="D207" s="15" t="s">
        <v>310</v>
      </c>
      <c r="E207" s="16" t="s">
        <v>168</v>
      </c>
      <c r="F207" s="16" t="s">
        <v>217</v>
      </c>
      <c r="G207" s="16" t="s">
        <v>708</v>
      </c>
      <c r="H207" s="20" t="s">
        <v>16</v>
      </c>
      <c r="I207" s="21">
        <v>46090</v>
      </c>
      <c r="J207" s="16" t="s">
        <v>328</v>
      </c>
      <c r="K207" s="18">
        <v>45726</v>
      </c>
      <c r="L207" s="13"/>
    </row>
    <row r="208" spans="1:12" ht="20.100000000000001" customHeight="1" x14ac:dyDescent="0.25">
      <c r="A208" s="13">
        <f t="shared" si="3"/>
        <v>201</v>
      </c>
      <c r="B208" s="34">
        <v>893011</v>
      </c>
      <c r="C208" s="14" t="s">
        <v>147</v>
      </c>
      <c r="D208" s="15" t="s">
        <v>524</v>
      </c>
      <c r="E208" s="16" t="s">
        <v>13</v>
      </c>
      <c r="F208" s="16" t="s">
        <v>217</v>
      </c>
      <c r="G208" s="16" t="s">
        <v>707</v>
      </c>
      <c r="H208" s="20" t="s">
        <v>16</v>
      </c>
      <c r="I208" s="21">
        <v>46202</v>
      </c>
      <c r="J208" s="16" t="s">
        <v>328</v>
      </c>
      <c r="K208" s="18">
        <v>45796</v>
      </c>
      <c r="L208" s="13"/>
    </row>
    <row r="209" spans="1:12" ht="20.100000000000001" customHeight="1" x14ac:dyDescent="0.25">
      <c r="A209" s="13">
        <f t="shared" si="3"/>
        <v>202</v>
      </c>
      <c r="B209" s="34">
        <v>893497</v>
      </c>
      <c r="C209" s="14" t="s">
        <v>117</v>
      </c>
      <c r="D209" s="15" t="s">
        <v>525</v>
      </c>
      <c r="E209" s="16" t="s">
        <v>87</v>
      </c>
      <c r="F209" s="16" t="s">
        <v>217</v>
      </c>
      <c r="G209" s="16" t="s">
        <v>707</v>
      </c>
      <c r="H209" s="20" t="s">
        <v>965</v>
      </c>
      <c r="I209" s="21">
        <v>46104</v>
      </c>
      <c r="J209" s="16" t="s">
        <v>328</v>
      </c>
      <c r="K209" s="18">
        <v>45800</v>
      </c>
      <c r="L209" s="13"/>
    </row>
    <row r="210" spans="1:12" ht="20.100000000000001" customHeight="1" x14ac:dyDescent="0.25">
      <c r="A210" s="13">
        <f t="shared" si="3"/>
        <v>203</v>
      </c>
      <c r="B210" s="34">
        <v>893751</v>
      </c>
      <c r="C210" s="14" t="s">
        <v>595</v>
      </c>
      <c r="D210" s="15" t="s">
        <v>596</v>
      </c>
      <c r="E210" s="16" t="s">
        <v>214</v>
      </c>
      <c r="F210" s="16" t="s">
        <v>217</v>
      </c>
      <c r="G210" s="16" t="s">
        <v>707</v>
      </c>
      <c r="H210" s="20" t="s">
        <v>139</v>
      </c>
      <c r="I210" s="21">
        <v>46121</v>
      </c>
      <c r="J210" s="16" t="s">
        <v>328</v>
      </c>
      <c r="K210" s="18">
        <v>45757</v>
      </c>
      <c r="L210" s="13"/>
    </row>
    <row r="211" spans="1:12" ht="20.100000000000001" customHeight="1" x14ac:dyDescent="0.25">
      <c r="A211" s="13">
        <f t="shared" si="3"/>
        <v>204</v>
      </c>
      <c r="B211" s="34">
        <v>893897</v>
      </c>
      <c r="C211" s="14" t="s">
        <v>659</v>
      </c>
      <c r="D211" s="15" t="s">
        <v>660</v>
      </c>
      <c r="E211" s="16" t="s">
        <v>214</v>
      </c>
      <c r="F211" s="16" t="s">
        <v>217</v>
      </c>
      <c r="G211" s="16" t="s">
        <v>707</v>
      </c>
      <c r="H211" s="20" t="s">
        <v>139</v>
      </c>
      <c r="I211" s="21">
        <v>46161</v>
      </c>
      <c r="J211" s="16" t="s">
        <v>328</v>
      </c>
      <c r="K211" s="18">
        <v>45797</v>
      </c>
      <c r="L211" s="13"/>
    </row>
    <row r="212" spans="1:12" ht="20.100000000000001" customHeight="1" x14ac:dyDescent="0.25">
      <c r="A212" s="13">
        <f t="shared" si="3"/>
        <v>205</v>
      </c>
      <c r="B212" s="34">
        <v>894087</v>
      </c>
      <c r="C212" s="14" t="s">
        <v>902</v>
      </c>
      <c r="D212" s="15" t="s">
        <v>928</v>
      </c>
      <c r="E212" s="16" t="s">
        <v>87</v>
      </c>
      <c r="F212" s="16" t="s">
        <v>217</v>
      </c>
      <c r="G212" s="16" t="s">
        <v>707</v>
      </c>
      <c r="H212" s="20" t="s">
        <v>97</v>
      </c>
      <c r="I212" s="21">
        <v>46277</v>
      </c>
      <c r="J212" s="16" t="s">
        <v>328</v>
      </c>
      <c r="K212" s="18">
        <v>45913</v>
      </c>
      <c r="L212" s="13"/>
    </row>
    <row r="213" spans="1:12" ht="20.100000000000001" customHeight="1" x14ac:dyDescent="0.25">
      <c r="A213" s="13">
        <f t="shared" si="3"/>
        <v>206</v>
      </c>
      <c r="B213" s="34">
        <v>894420</v>
      </c>
      <c r="C213" s="14" t="s">
        <v>78</v>
      </c>
      <c r="D213" s="15" t="s">
        <v>527</v>
      </c>
      <c r="E213" s="16" t="s">
        <v>253</v>
      </c>
      <c r="F213" s="16" t="s">
        <v>217</v>
      </c>
      <c r="G213" s="16" t="s">
        <v>707</v>
      </c>
      <c r="H213" s="20" t="s">
        <v>16</v>
      </c>
      <c r="I213" s="21">
        <v>46125</v>
      </c>
      <c r="J213" s="16" t="s">
        <v>328</v>
      </c>
      <c r="K213" s="18">
        <v>45817</v>
      </c>
      <c r="L213" s="13"/>
    </row>
    <row r="214" spans="1:12" ht="20.100000000000001" customHeight="1" x14ac:dyDescent="0.25">
      <c r="A214" s="13">
        <f t="shared" si="3"/>
        <v>207</v>
      </c>
      <c r="B214" s="34">
        <v>895072</v>
      </c>
      <c r="C214" s="14" t="s">
        <v>124</v>
      </c>
      <c r="D214" s="15" t="s">
        <v>528</v>
      </c>
      <c r="E214" s="16" t="s">
        <v>87</v>
      </c>
      <c r="F214" s="16" t="s">
        <v>217</v>
      </c>
      <c r="G214" s="16" t="s">
        <v>707</v>
      </c>
      <c r="H214" s="20" t="s">
        <v>95</v>
      </c>
      <c r="I214" s="21">
        <v>46148</v>
      </c>
      <c r="J214" s="16" t="s">
        <v>328</v>
      </c>
      <c r="K214" s="18">
        <v>45828</v>
      </c>
      <c r="L214" s="13"/>
    </row>
    <row r="215" spans="1:12" ht="20.100000000000001" customHeight="1" x14ac:dyDescent="0.25">
      <c r="A215" s="13">
        <f t="shared" si="3"/>
        <v>208</v>
      </c>
      <c r="B215" s="34">
        <v>895787</v>
      </c>
      <c r="C215" s="14" t="s">
        <v>597</v>
      </c>
      <c r="D215" s="15" t="s">
        <v>598</v>
      </c>
      <c r="E215" s="16" t="s">
        <v>87</v>
      </c>
      <c r="F215" s="16" t="s">
        <v>217</v>
      </c>
      <c r="G215" s="16" t="s">
        <v>707</v>
      </c>
      <c r="H215" s="20" t="s">
        <v>471</v>
      </c>
      <c r="I215" s="21">
        <v>46133</v>
      </c>
      <c r="J215" s="16" t="s">
        <v>328</v>
      </c>
      <c r="K215" s="18">
        <v>45769</v>
      </c>
      <c r="L215" s="13"/>
    </row>
    <row r="216" spans="1:12" ht="20.100000000000001" customHeight="1" x14ac:dyDescent="0.25">
      <c r="A216" s="13">
        <f t="shared" si="3"/>
        <v>209</v>
      </c>
      <c r="B216" s="34">
        <v>898261</v>
      </c>
      <c r="C216" s="14" t="s">
        <v>534</v>
      </c>
      <c r="D216" s="15" t="s">
        <v>535</v>
      </c>
      <c r="E216" s="16" t="s">
        <v>253</v>
      </c>
      <c r="F216" s="16" t="s">
        <v>217</v>
      </c>
      <c r="G216" s="16" t="s">
        <v>707</v>
      </c>
      <c r="H216" s="20" t="s">
        <v>16</v>
      </c>
      <c r="I216" s="21">
        <v>46307</v>
      </c>
      <c r="J216" s="16" t="s">
        <v>328</v>
      </c>
      <c r="K216" s="18">
        <v>45901</v>
      </c>
      <c r="L216" s="13"/>
    </row>
    <row r="217" spans="1:12" ht="20.100000000000001" customHeight="1" x14ac:dyDescent="0.25">
      <c r="A217" s="13">
        <f t="shared" si="3"/>
        <v>210</v>
      </c>
      <c r="B217" s="34">
        <v>898386</v>
      </c>
      <c r="C217" s="14" t="s">
        <v>88</v>
      </c>
      <c r="D217" s="15" t="s">
        <v>536</v>
      </c>
      <c r="E217" s="16" t="s">
        <v>13</v>
      </c>
      <c r="F217" s="16" t="s">
        <v>217</v>
      </c>
      <c r="G217" s="16" t="s">
        <v>707</v>
      </c>
      <c r="H217" s="20" t="s">
        <v>16</v>
      </c>
      <c r="I217" s="21">
        <v>46348</v>
      </c>
      <c r="J217" s="16" t="s">
        <v>328</v>
      </c>
      <c r="K217" s="18">
        <v>45919</v>
      </c>
      <c r="L217" s="13"/>
    </row>
    <row r="218" spans="1:12" ht="20.100000000000001" customHeight="1" x14ac:dyDescent="0.25">
      <c r="A218" s="13">
        <f t="shared" si="3"/>
        <v>211</v>
      </c>
      <c r="B218" s="34">
        <v>898958</v>
      </c>
      <c r="C218" s="14" t="s">
        <v>90</v>
      </c>
      <c r="D218" s="15" t="s">
        <v>599</v>
      </c>
      <c r="E218" s="16" t="s">
        <v>13</v>
      </c>
      <c r="F218" s="16" t="s">
        <v>217</v>
      </c>
      <c r="G218" s="16" t="s">
        <v>707</v>
      </c>
      <c r="H218" s="20" t="s">
        <v>16</v>
      </c>
      <c r="I218" s="21">
        <v>46029</v>
      </c>
      <c r="J218" s="16" t="s">
        <v>328</v>
      </c>
      <c r="K218" s="18">
        <v>45693</v>
      </c>
      <c r="L218" s="13"/>
    </row>
    <row r="219" spans="1:12" ht="20.100000000000001" customHeight="1" x14ac:dyDescent="0.25">
      <c r="A219" s="13">
        <f t="shared" si="3"/>
        <v>212</v>
      </c>
      <c r="B219" s="34">
        <v>899036</v>
      </c>
      <c r="C219" s="14" t="s">
        <v>661</v>
      </c>
      <c r="D219" s="15" t="s">
        <v>662</v>
      </c>
      <c r="E219" s="16" t="s">
        <v>214</v>
      </c>
      <c r="F219" s="16" t="s">
        <v>217</v>
      </c>
      <c r="G219" s="16" t="s">
        <v>707</v>
      </c>
      <c r="H219" s="20" t="s">
        <v>966</v>
      </c>
      <c r="I219" s="21">
        <v>46164</v>
      </c>
      <c r="J219" s="16" t="s">
        <v>328</v>
      </c>
      <c r="K219" s="18">
        <v>45800</v>
      </c>
      <c r="L219" s="13"/>
    </row>
    <row r="220" spans="1:12" ht="20.100000000000001" customHeight="1" x14ac:dyDescent="0.25">
      <c r="A220" s="13">
        <f t="shared" si="3"/>
        <v>213</v>
      </c>
      <c r="B220" s="34">
        <v>899793</v>
      </c>
      <c r="C220" s="14" t="s">
        <v>297</v>
      </c>
      <c r="D220" s="15" t="s">
        <v>311</v>
      </c>
      <c r="E220" s="16" t="s">
        <v>214</v>
      </c>
      <c r="F220" s="16" t="s">
        <v>217</v>
      </c>
      <c r="G220" s="16" t="s">
        <v>707</v>
      </c>
      <c r="H220" s="20" t="s">
        <v>320</v>
      </c>
      <c r="I220" s="21">
        <v>46071</v>
      </c>
      <c r="J220" s="16" t="s">
        <v>328</v>
      </c>
      <c r="K220" s="18">
        <v>45707</v>
      </c>
      <c r="L220" s="13"/>
    </row>
    <row r="221" spans="1:12" ht="20.100000000000001" customHeight="1" x14ac:dyDescent="0.25">
      <c r="A221" s="13">
        <f t="shared" si="3"/>
        <v>214</v>
      </c>
      <c r="B221" s="35">
        <v>900438</v>
      </c>
      <c r="C221" s="14" t="s">
        <v>298</v>
      </c>
      <c r="D221" s="15" t="s">
        <v>312</v>
      </c>
      <c r="E221" s="16" t="s">
        <v>214</v>
      </c>
      <c r="F221" s="16" t="s">
        <v>217</v>
      </c>
      <c r="G221" s="16" t="s">
        <v>707</v>
      </c>
      <c r="H221" s="20" t="s">
        <v>321</v>
      </c>
      <c r="I221" s="21">
        <v>46085</v>
      </c>
      <c r="J221" s="16" t="s">
        <v>328</v>
      </c>
      <c r="K221" s="18">
        <v>45721</v>
      </c>
      <c r="L221" s="13"/>
    </row>
    <row r="222" spans="1:12" ht="20.100000000000001" customHeight="1" x14ac:dyDescent="0.25">
      <c r="A222" s="13">
        <f t="shared" si="3"/>
        <v>215</v>
      </c>
      <c r="B222" s="34">
        <v>900807</v>
      </c>
      <c r="C222" s="14" t="s">
        <v>111</v>
      </c>
      <c r="D222" s="15" t="s">
        <v>549</v>
      </c>
      <c r="E222" s="16" t="s">
        <v>253</v>
      </c>
      <c r="F222" s="16" t="s">
        <v>217</v>
      </c>
      <c r="G222" s="16" t="s">
        <v>707</v>
      </c>
      <c r="H222" s="20" t="s">
        <v>16</v>
      </c>
      <c r="I222" s="21">
        <v>46054</v>
      </c>
      <c r="J222" s="16" t="s">
        <v>328</v>
      </c>
      <c r="K222" s="18">
        <v>45779</v>
      </c>
      <c r="L222" s="13"/>
    </row>
    <row r="223" spans="1:12" ht="20.100000000000001" customHeight="1" x14ac:dyDescent="0.25">
      <c r="A223" s="13">
        <f t="shared" si="3"/>
        <v>216</v>
      </c>
      <c r="B223" s="34">
        <v>900878</v>
      </c>
      <c r="C223" s="14" t="s">
        <v>600</v>
      </c>
      <c r="D223" s="15" t="s">
        <v>601</v>
      </c>
      <c r="E223" s="16" t="s">
        <v>214</v>
      </c>
      <c r="F223" s="16" t="s">
        <v>217</v>
      </c>
      <c r="G223" s="16" t="s">
        <v>707</v>
      </c>
      <c r="H223" s="20" t="s">
        <v>291</v>
      </c>
      <c r="I223" s="21">
        <v>46106</v>
      </c>
      <c r="J223" s="16" t="s">
        <v>328</v>
      </c>
      <c r="K223" s="18">
        <v>45742</v>
      </c>
      <c r="L223" s="13"/>
    </row>
    <row r="224" spans="1:12" ht="20.100000000000001" customHeight="1" x14ac:dyDescent="0.25">
      <c r="A224" s="13">
        <f t="shared" si="3"/>
        <v>217</v>
      </c>
      <c r="B224" s="35">
        <v>900910</v>
      </c>
      <c r="C224" s="14" t="s">
        <v>299</v>
      </c>
      <c r="D224" s="15" t="s">
        <v>313</v>
      </c>
      <c r="E224" s="16" t="s">
        <v>214</v>
      </c>
      <c r="F224" s="16" t="s">
        <v>217</v>
      </c>
      <c r="G224" s="16" t="s">
        <v>707</v>
      </c>
      <c r="H224" s="20" t="s">
        <v>983</v>
      </c>
      <c r="I224" s="21" t="s">
        <v>14</v>
      </c>
      <c r="J224" s="16" t="s">
        <v>378</v>
      </c>
      <c r="K224" s="18" t="s">
        <v>14</v>
      </c>
      <c r="L224" s="13"/>
    </row>
    <row r="225" spans="1:12" ht="20.100000000000001" customHeight="1" x14ac:dyDescent="0.25">
      <c r="A225" s="13">
        <f t="shared" si="3"/>
        <v>218</v>
      </c>
      <c r="B225" s="35">
        <v>900995</v>
      </c>
      <c r="C225" s="14" t="s">
        <v>663</v>
      </c>
      <c r="D225" s="15" t="s">
        <v>664</v>
      </c>
      <c r="E225" s="16" t="s">
        <v>214</v>
      </c>
      <c r="F225" s="16" t="s">
        <v>217</v>
      </c>
      <c r="G225" s="16" t="s">
        <v>707</v>
      </c>
      <c r="H225" s="20" t="s">
        <v>291</v>
      </c>
      <c r="I225" s="21">
        <v>46143</v>
      </c>
      <c r="J225" s="16" t="s">
        <v>328</v>
      </c>
      <c r="K225" s="18">
        <v>45779</v>
      </c>
      <c r="L225" s="13"/>
    </row>
    <row r="226" spans="1:12" ht="20.100000000000001" customHeight="1" x14ac:dyDescent="0.25">
      <c r="A226" s="13">
        <f t="shared" si="3"/>
        <v>219</v>
      </c>
      <c r="B226" s="34">
        <v>901076</v>
      </c>
      <c r="C226" s="14" t="s">
        <v>121</v>
      </c>
      <c r="D226" s="15" t="s">
        <v>551</v>
      </c>
      <c r="E226" s="16" t="s">
        <v>87</v>
      </c>
      <c r="F226" s="16" t="s">
        <v>217</v>
      </c>
      <c r="G226" s="16" t="s">
        <v>707</v>
      </c>
      <c r="H226" s="20" t="s">
        <v>965</v>
      </c>
      <c r="I226" s="21">
        <v>46087</v>
      </c>
      <c r="J226" s="16" t="s">
        <v>328</v>
      </c>
      <c r="K226" s="18">
        <v>45773</v>
      </c>
      <c r="L226" s="13"/>
    </row>
    <row r="227" spans="1:12" ht="20.100000000000001" customHeight="1" x14ac:dyDescent="0.25">
      <c r="A227" s="13">
        <f t="shared" si="3"/>
        <v>220</v>
      </c>
      <c r="B227" s="35">
        <v>843362</v>
      </c>
      <c r="C227" s="14" t="s">
        <v>670</v>
      </c>
      <c r="D227" s="15" t="s">
        <v>671</v>
      </c>
      <c r="E227" s="16" t="s">
        <v>13</v>
      </c>
      <c r="F227" s="16" t="s">
        <v>217</v>
      </c>
      <c r="G227" s="16" t="s">
        <v>707</v>
      </c>
      <c r="H227" s="20" t="s">
        <v>16</v>
      </c>
      <c r="I227" s="21">
        <v>46121</v>
      </c>
      <c r="J227" s="16" t="s">
        <v>328</v>
      </c>
      <c r="K227" s="18">
        <v>45860</v>
      </c>
      <c r="L227" s="13"/>
    </row>
    <row r="228" spans="1:12" ht="20.100000000000001" customHeight="1" x14ac:dyDescent="0.25">
      <c r="A228" s="13">
        <f t="shared" si="3"/>
        <v>221</v>
      </c>
      <c r="B228" s="35">
        <v>845332</v>
      </c>
      <c r="C228" s="14" t="s">
        <v>50</v>
      </c>
      <c r="D228" s="15" t="s">
        <v>555</v>
      </c>
      <c r="E228" s="16" t="s">
        <v>253</v>
      </c>
      <c r="F228" s="16" t="s">
        <v>217</v>
      </c>
      <c r="G228" s="16" t="s">
        <v>707</v>
      </c>
      <c r="H228" s="20" t="s">
        <v>16</v>
      </c>
      <c r="I228" s="21">
        <v>46293</v>
      </c>
      <c r="J228" s="16" t="s">
        <v>328</v>
      </c>
      <c r="K228" s="18">
        <v>45888</v>
      </c>
      <c r="L228" s="13"/>
    </row>
    <row r="229" spans="1:12" ht="20.100000000000001" customHeight="1" x14ac:dyDescent="0.25">
      <c r="A229" s="13">
        <f t="shared" si="3"/>
        <v>222</v>
      </c>
      <c r="B229" s="34">
        <v>845542</v>
      </c>
      <c r="C229" s="14" t="s">
        <v>831</v>
      </c>
      <c r="D229" s="15" t="s">
        <v>557</v>
      </c>
      <c r="E229" s="16" t="s">
        <v>87</v>
      </c>
      <c r="F229" s="16" t="s">
        <v>217</v>
      </c>
      <c r="G229" s="16" t="s">
        <v>707</v>
      </c>
      <c r="H229" s="20" t="s">
        <v>992</v>
      </c>
      <c r="I229" s="21">
        <v>46192</v>
      </c>
      <c r="J229" s="16" t="s">
        <v>328</v>
      </c>
      <c r="K229" s="18">
        <v>45888</v>
      </c>
      <c r="L229" s="13"/>
    </row>
    <row r="230" spans="1:12" ht="20.100000000000001" customHeight="1" x14ac:dyDescent="0.25">
      <c r="A230" s="13">
        <f t="shared" si="3"/>
        <v>223</v>
      </c>
      <c r="B230" s="34">
        <v>846155</v>
      </c>
      <c r="C230" s="14" t="s">
        <v>832</v>
      </c>
      <c r="D230" s="15" t="s">
        <v>858</v>
      </c>
      <c r="E230" s="16" t="s">
        <v>87</v>
      </c>
      <c r="F230" s="16" t="s">
        <v>217</v>
      </c>
      <c r="G230" s="16" t="s">
        <v>707</v>
      </c>
      <c r="H230" s="20" t="s">
        <v>322</v>
      </c>
      <c r="I230" s="21">
        <v>46128</v>
      </c>
      <c r="J230" s="16" t="s">
        <v>328</v>
      </c>
      <c r="K230" s="18">
        <v>45898</v>
      </c>
      <c r="L230" s="13"/>
    </row>
    <row r="231" spans="1:12" ht="20.100000000000001" customHeight="1" x14ac:dyDescent="0.25">
      <c r="A231" s="13">
        <f t="shared" si="3"/>
        <v>224</v>
      </c>
      <c r="B231" s="34">
        <v>846471</v>
      </c>
      <c r="C231" s="14" t="s">
        <v>152</v>
      </c>
      <c r="D231" s="15" t="s">
        <v>558</v>
      </c>
      <c r="E231" s="16" t="s">
        <v>253</v>
      </c>
      <c r="F231" s="16" t="s">
        <v>217</v>
      </c>
      <c r="G231" s="16" t="s">
        <v>707</v>
      </c>
      <c r="H231" s="20" t="s">
        <v>16</v>
      </c>
      <c r="I231" s="21">
        <v>46263</v>
      </c>
      <c r="J231" s="16" t="s">
        <v>328</v>
      </c>
      <c r="K231" s="18">
        <v>45868</v>
      </c>
      <c r="L231" s="13"/>
    </row>
    <row r="232" spans="1:12" ht="20.100000000000001" customHeight="1" x14ac:dyDescent="0.25">
      <c r="A232" s="13">
        <f t="shared" si="3"/>
        <v>225</v>
      </c>
      <c r="B232" s="34">
        <v>847017</v>
      </c>
      <c r="C232" s="14" t="s">
        <v>833</v>
      </c>
      <c r="D232" s="15" t="s">
        <v>559</v>
      </c>
      <c r="E232" s="16" t="s">
        <v>13</v>
      </c>
      <c r="F232" s="16" t="s">
        <v>217</v>
      </c>
      <c r="G232" s="16" t="s">
        <v>707</v>
      </c>
      <c r="H232" s="20" t="s">
        <v>16</v>
      </c>
      <c r="I232" s="21">
        <v>46281</v>
      </c>
      <c r="J232" s="16" t="s">
        <v>328</v>
      </c>
      <c r="K232" s="18">
        <v>45882</v>
      </c>
      <c r="L232" s="13"/>
    </row>
    <row r="233" spans="1:12" ht="20.100000000000001" customHeight="1" x14ac:dyDescent="0.25">
      <c r="A233" s="13">
        <f t="shared" si="3"/>
        <v>226</v>
      </c>
      <c r="B233" s="34">
        <v>847537</v>
      </c>
      <c r="C233" s="14" t="s">
        <v>79</v>
      </c>
      <c r="D233" s="15" t="s">
        <v>560</v>
      </c>
      <c r="E233" s="16" t="s">
        <v>13</v>
      </c>
      <c r="F233" s="16" t="s">
        <v>217</v>
      </c>
      <c r="G233" s="16" t="s">
        <v>707</v>
      </c>
      <c r="H233" s="20" t="s">
        <v>16</v>
      </c>
      <c r="I233" s="21">
        <v>46138</v>
      </c>
      <c r="J233" s="16" t="s">
        <v>328</v>
      </c>
      <c r="K233" s="18">
        <v>45776</v>
      </c>
      <c r="L233" s="13"/>
    </row>
    <row r="234" spans="1:12" ht="20.100000000000001" customHeight="1" x14ac:dyDescent="0.25">
      <c r="A234" s="13">
        <f t="shared" si="3"/>
        <v>227</v>
      </c>
      <c r="B234" s="34">
        <v>847582</v>
      </c>
      <c r="C234" s="14" t="s">
        <v>41</v>
      </c>
      <c r="D234" s="15" t="s">
        <v>561</v>
      </c>
      <c r="E234" s="16" t="s">
        <v>13</v>
      </c>
      <c r="F234" s="16" t="s">
        <v>217</v>
      </c>
      <c r="G234" s="16" t="s">
        <v>707</v>
      </c>
      <c r="H234" s="20" t="s">
        <v>16</v>
      </c>
      <c r="I234" s="21">
        <v>46220</v>
      </c>
      <c r="J234" s="16" t="s">
        <v>328</v>
      </c>
      <c r="K234" s="18">
        <v>45841</v>
      </c>
      <c r="L234" s="13"/>
    </row>
    <row r="235" spans="1:12" ht="20.100000000000001" customHeight="1" x14ac:dyDescent="0.25">
      <c r="A235" s="13">
        <f t="shared" si="3"/>
        <v>228</v>
      </c>
      <c r="B235" s="34">
        <v>849413</v>
      </c>
      <c r="C235" s="14" t="s">
        <v>585</v>
      </c>
      <c r="D235" s="15" t="s">
        <v>586</v>
      </c>
      <c r="E235" s="16" t="s">
        <v>87</v>
      </c>
      <c r="F235" s="16" t="s">
        <v>217</v>
      </c>
      <c r="G235" s="16" t="s">
        <v>707</v>
      </c>
      <c r="H235" s="20" t="s">
        <v>95</v>
      </c>
      <c r="I235" s="21">
        <v>46116</v>
      </c>
      <c r="J235" s="16" t="s">
        <v>328</v>
      </c>
      <c r="K235" s="18">
        <v>45752</v>
      </c>
      <c r="L235" s="13"/>
    </row>
    <row r="236" spans="1:12" ht="20.100000000000001" customHeight="1" x14ac:dyDescent="0.25">
      <c r="A236" s="13">
        <f t="shared" si="3"/>
        <v>229</v>
      </c>
      <c r="B236" s="34">
        <v>851467</v>
      </c>
      <c r="C236" s="14" t="s">
        <v>812</v>
      </c>
      <c r="D236" s="15" t="s">
        <v>563</v>
      </c>
      <c r="E236" s="16" t="s">
        <v>253</v>
      </c>
      <c r="F236" s="16" t="s">
        <v>217</v>
      </c>
      <c r="G236" s="16" t="s">
        <v>707</v>
      </c>
      <c r="H236" s="20" t="s">
        <v>16</v>
      </c>
      <c r="I236" s="21">
        <v>46282</v>
      </c>
      <c r="J236" s="16" t="s">
        <v>328</v>
      </c>
      <c r="K236" s="18">
        <v>45884</v>
      </c>
      <c r="L236" s="13"/>
    </row>
    <row r="237" spans="1:12" ht="20.100000000000001" customHeight="1" x14ac:dyDescent="0.25">
      <c r="A237" s="13">
        <f t="shared" si="3"/>
        <v>230</v>
      </c>
      <c r="B237" s="34">
        <v>853839</v>
      </c>
      <c r="C237" s="14" t="s">
        <v>813</v>
      </c>
      <c r="D237" s="15" t="s">
        <v>564</v>
      </c>
      <c r="E237" s="16" t="s">
        <v>253</v>
      </c>
      <c r="F237" s="16" t="s">
        <v>217</v>
      </c>
      <c r="G237" s="16" t="s">
        <v>707</v>
      </c>
      <c r="H237" s="20" t="s">
        <v>16</v>
      </c>
      <c r="I237" s="21">
        <v>46258</v>
      </c>
      <c r="J237" s="16" t="s">
        <v>328</v>
      </c>
      <c r="K237" s="18">
        <v>45890</v>
      </c>
      <c r="L237" s="13"/>
    </row>
    <row r="238" spans="1:12" ht="20.100000000000001" customHeight="1" x14ac:dyDescent="0.25">
      <c r="A238" s="13">
        <f t="shared" si="3"/>
        <v>231</v>
      </c>
      <c r="B238" s="34">
        <v>854192</v>
      </c>
      <c r="C238" s="14" t="s">
        <v>112</v>
      </c>
      <c r="D238" s="15" t="s">
        <v>565</v>
      </c>
      <c r="E238" s="16" t="s">
        <v>87</v>
      </c>
      <c r="F238" s="16" t="s">
        <v>217</v>
      </c>
      <c r="G238" s="16" t="s">
        <v>708</v>
      </c>
      <c r="H238" s="20" t="s">
        <v>993</v>
      </c>
      <c r="I238" s="21">
        <v>46091</v>
      </c>
      <c r="J238" s="16" t="s">
        <v>328</v>
      </c>
      <c r="K238" s="18">
        <v>45737</v>
      </c>
      <c r="L238" s="13"/>
    </row>
    <row r="239" spans="1:12" ht="20.100000000000001" customHeight="1" x14ac:dyDescent="0.25">
      <c r="A239" s="13">
        <f t="shared" si="3"/>
        <v>232</v>
      </c>
      <c r="B239" s="34">
        <v>855272</v>
      </c>
      <c r="C239" s="14" t="s">
        <v>672</v>
      </c>
      <c r="D239" s="15" t="s">
        <v>673</v>
      </c>
      <c r="E239" s="16" t="s">
        <v>253</v>
      </c>
      <c r="F239" s="16" t="s">
        <v>217</v>
      </c>
      <c r="G239" s="16" t="s">
        <v>707</v>
      </c>
      <c r="H239" s="20" t="s">
        <v>16</v>
      </c>
      <c r="I239" s="21">
        <v>46161</v>
      </c>
      <c r="J239" s="16" t="s">
        <v>328</v>
      </c>
      <c r="K239" s="18">
        <v>45797</v>
      </c>
      <c r="L239" s="13"/>
    </row>
    <row r="240" spans="1:12" ht="20.100000000000001" customHeight="1" x14ac:dyDescent="0.25">
      <c r="A240" s="13">
        <f t="shared" si="3"/>
        <v>233</v>
      </c>
      <c r="B240" s="34">
        <v>857029</v>
      </c>
      <c r="C240" s="14" t="s">
        <v>903</v>
      </c>
      <c r="D240" s="15" t="s">
        <v>929</v>
      </c>
      <c r="E240" s="16" t="s">
        <v>87</v>
      </c>
      <c r="F240" s="16" t="s">
        <v>217</v>
      </c>
      <c r="G240" s="16" t="s">
        <v>708</v>
      </c>
      <c r="H240" s="20" t="s">
        <v>994</v>
      </c>
      <c r="I240" s="21">
        <v>46233</v>
      </c>
      <c r="J240" s="16" t="s">
        <v>328</v>
      </c>
      <c r="K240" s="18">
        <v>45910</v>
      </c>
      <c r="L240" s="13"/>
    </row>
    <row r="241" spans="1:12" ht="20.100000000000001" customHeight="1" x14ac:dyDescent="0.25">
      <c r="A241" s="13">
        <f t="shared" si="3"/>
        <v>234</v>
      </c>
      <c r="B241" s="34">
        <v>858108</v>
      </c>
      <c r="C241" s="14" t="s">
        <v>129</v>
      </c>
      <c r="D241" s="15" t="s">
        <v>587</v>
      </c>
      <c r="E241" s="16" t="s">
        <v>87</v>
      </c>
      <c r="F241" s="16" t="s">
        <v>217</v>
      </c>
      <c r="G241" s="16" t="s">
        <v>707</v>
      </c>
      <c r="H241" s="20" t="s">
        <v>967</v>
      </c>
      <c r="I241" s="21">
        <v>46105</v>
      </c>
      <c r="J241" s="16" t="s">
        <v>328</v>
      </c>
      <c r="K241" s="18">
        <v>45743</v>
      </c>
      <c r="L241" s="13"/>
    </row>
    <row r="242" spans="1:12" ht="20.100000000000001" customHeight="1" x14ac:dyDescent="0.25">
      <c r="A242" s="13">
        <f t="shared" si="3"/>
        <v>235</v>
      </c>
      <c r="B242" s="34">
        <v>858430</v>
      </c>
      <c r="C242" s="14" t="s">
        <v>588</v>
      </c>
      <c r="D242" s="15" t="s">
        <v>589</v>
      </c>
      <c r="E242" s="16" t="s">
        <v>214</v>
      </c>
      <c r="F242" s="16" t="s">
        <v>217</v>
      </c>
      <c r="G242" s="16" t="s">
        <v>707</v>
      </c>
      <c r="H242" s="20" t="s">
        <v>44</v>
      </c>
      <c r="I242" s="21">
        <v>46133</v>
      </c>
      <c r="J242" s="16" t="s">
        <v>328</v>
      </c>
      <c r="K242" s="18">
        <v>45769</v>
      </c>
      <c r="L242" s="13"/>
    </row>
    <row r="243" spans="1:12" ht="20.100000000000001" customHeight="1" x14ac:dyDescent="0.25">
      <c r="A243" s="13">
        <f t="shared" si="3"/>
        <v>236</v>
      </c>
      <c r="B243" s="34">
        <v>858662</v>
      </c>
      <c r="C243" s="14" t="s">
        <v>637</v>
      </c>
      <c r="D243" s="15" t="s">
        <v>645</v>
      </c>
      <c r="E243" s="16" t="s">
        <v>87</v>
      </c>
      <c r="F243" s="16" t="s">
        <v>217</v>
      </c>
      <c r="G243" s="16" t="s">
        <v>708</v>
      </c>
      <c r="H243" s="20" t="s">
        <v>16</v>
      </c>
      <c r="I243" s="21">
        <v>46162</v>
      </c>
      <c r="J243" s="16" t="s">
        <v>328</v>
      </c>
      <c r="K243" s="18">
        <v>45798</v>
      </c>
      <c r="L243" s="13"/>
    </row>
    <row r="244" spans="1:12" ht="20.100000000000001" customHeight="1" x14ac:dyDescent="0.25">
      <c r="A244" s="13">
        <f t="shared" si="3"/>
        <v>237</v>
      </c>
      <c r="B244" s="34">
        <v>859396</v>
      </c>
      <c r="C244" s="14" t="s">
        <v>128</v>
      </c>
      <c r="D244" s="15" t="s">
        <v>574</v>
      </c>
      <c r="E244" s="16" t="s">
        <v>253</v>
      </c>
      <c r="F244" s="16" t="s">
        <v>217</v>
      </c>
      <c r="G244" s="16" t="s">
        <v>707</v>
      </c>
      <c r="H244" s="20" t="s">
        <v>16</v>
      </c>
      <c r="I244" s="21">
        <v>46148</v>
      </c>
      <c r="J244" s="16" t="s">
        <v>328</v>
      </c>
      <c r="K244" s="18">
        <v>45756</v>
      </c>
      <c r="L244" s="13"/>
    </row>
    <row r="245" spans="1:12" ht="20.100000000000001" customHeight="1" x14ac:dyDescent="0.25">
      <c r="A245" s="13">
        <f t="shared" si="3"/>
        <v>238</v>
      </c>
      <c r="B245" s="34">
        <v>859435</v>
      </c>
      <c r="C245" s="14" t="s">
        <v>729</v>
      </c>
      <c r="D245" s="15" t="s">
        <v>751</v>
      </c>
      <c r="E245" s="16" t="s">
        <v>253</v>
      </c>
      <c r="F245" s="16" t="s">
        <v>217</v>
      </c>
      <c r="G245" s="16" t="s">
        <v>707</v>
      </c>
      <c r="H245" s="20" t="s">
        <v>16</v>
      </c>
      <c r="I245" s="21">
        <v>46189</v>
      </c>
      <c r="J245" s="16" t="s">
        <v>328</v>
      </c>
      <c r="K245" s="18">
        <v>45825</v>
      </c>
      <c r="L245" s="13"/>
    </row>
    <row r="246" spans="1:12" ht="20.100000000000001" customHeight="1" x14ac:dyDescent="0.25">
      <c r="A246" s="13">
        <f t="shared" si="3"/>
        <v>239</v>
      </c>
      <c r="B246" s="34">
        <v>859823</v>
      </c>
      <c r="C246" s="14" t="s">
        <v>33</v>
      </c>
      <c r="D246" s="15" t="s">
        <v>674</v>
      </c>
      <c r="E246" s="16" t="s">
        <v>253</v>
      </c>
      <c r="F246" s="16" t="s">
        <v>217</v>
      </c>
      <c r="G246" s="16" t="s">
        <v>707</v>
      </c>
      <c r="H246" s="20" t="s">
        <v>16</v>
      </c>
      <c r="I246" s="21">
        <v>46176</v>
      </c>
      <c r="J246" s="16" t="s">
        <v>328</v>
      </c>
      <c r="K246" s="18">
        <v>45804</v>
      </c>
      <c r="L246" s="13"/>
    </row>
    <row r="247" spans="1:12" ht="20.100000000000001" customHeight="1" x14ac:dyDescent="0.25">
      <c r="A247" s="13">
        <f t="shared" si="3"/>
        <v>240</v>
      </c>
      <c r="B247" s="34">
        <v>859865</v>
      </c>
      <c r="C247" s="14" t="s">
        <v>575</v>
      </c>
      <c r="D247" s="15" t="s">
        <v>576</v>
      </c>
      <c r="E247" s="16" t="s">
        <v>253</v>
      </c>
      <c r="F247" s="16" t="s">
        <v>217</v>
      </c>
      <c r="G247" s="16" t="s">
        <v>707</v>
      </c>
      <c r="H247" s="20" t="s">
        <v>16</v>
      </c>
      <c r="I247" s="21">
        <v>46342</v>
      </c>
      <c r="J247" s="16" t="s">
        <v>328</v>
      </c>
      <c r="K247" s="18">
        <v>45930</v>
      </c>
      <c r="L247" s="13"/>
    </row>
    <row r="248" spans="1:12" ht="20.100000000000001" customHeight="1" x14ac:dyDescent="0.25">
      <c r="A248" s="13">
        <f t="shared" si="3"/>
        <v>241</v>
      </c>
      <c r="B248" s="34">
        <v>861007</v>
      </c>
      <c r="C248" s="14" t="s">
        <v>153</v>
      </c>
      <c r="D248" s="15" t="s">
        <v>577</v>
      </c>
      <c r="E248" s="16" t="s">
        <v>253</v>
      </c>
      <c r="F248" s="16" t="s">
        <v>217</v>
      </c>
      <c r="G248" s="16" t="s">
        <v>707</v>
      </c>
      <c r="H248" s="20" t="s">
        <v>16</v>
      </c>
      <c r="I248" s="21">
        <v>46247</v>
      </c>
      <c r="J248" s="16" t="s">
        <v>328</v>
      </c>
      <c r="K248" s="18">
        <v>45836</v>
      </c>
      <c r="L248" s="13"/>
    </row>
    <row r="249" spans="1:12" ht="20.100000000000001" customHeight="1" x14ac:dyDescent="0.25">
      <c r="A249" s="13">
        <f t="shared" si="3"/>
        <v>242</v>
      </c>
      <c r="B249" s="34">
        <v>861521</v>
      </c>
      <c r="C249" s="14" t="s">
        <v>43</v>
      </c>
      <c r="D249" s="15" t="s">
        <v>417</v>
      </c>
      <c r="E249" s="16" t="s">
        <v>253</v>
      </c>
      <c r="F249" s="16" t="s">
        <v>217</v>
      </c>
      <c r="G249" s="16" t="s">
        <v>707</v>
      </c>
      <c r="H249" s="20" t="s">
        <v>16</v>
      </c>
      <c r="I249" s="21">
        <v>46260</v>
      </c>
      <c r="J249" s="16" t="s">
        <v>328</v>
      </c>
      <c r="K249" s="18">
        <v>45860</v>
      </c>
      <c r="L249" s="13"/>
    </row>
    <row r="250" spans="1:12" ht="20.100000000000001" customHeight="1" x14ac:dyDescent="0.25">
      <c r="A250" s="13">
        <f t="shared" si="3"/>
        <v>243</v>
      </c>
      <c r="B250" s="34">
        <v>861722</v>
      </c>
      <c r="C250" s="14" t="s">
        <v>36</v>
      </c>
      <c r="D250" s="15" t="s">
        <v>405</v>
      </c>
      <c r="E250" s="16" t="s">
        <v>253</v>
      </c>
      <c r="F250" s="16" t="s">
        <v>217</v>
      </c>
      <c r="G250" s="16" t="s">
        <v>707</v>
      </c>
      <c r="H250" s="20" t="s">
        <v>16</v>
      </c>
      <c r="I250" s="21">
        <v>46193</v>
      </c>
      <c r="J250" s="16" t="s">
        <v>328</v>
      </c>
      <c r="K250" s="18">
        <v>45812</v>
      </c>
      <c r="L250" s="13"/>
    </row>
    <row r="251" spans="1:12" ht="20.100000000000001" customHeight="1" x14ac:dyDescent="0.25">
      <c r="A251" s="13">
        <f t="shared" si="3"/>
        <v>244</v>
      </c>
      <c r="B251" s="34">
        <v>862385</v>
      </c>
      <c r="C251" s="14" t="s">
        <v>170</v>
      </c>
      <c r="D251" s="15" t="s">
        <v>408</v>
      </c>
      <c r="E251" s="16" t="s">
        <v>253</v>
      </c>
      <c r="F251" s="16" t="s">
        <v>217</v>
      </c>
      <c r="G251" s="16" t="s">
        <v>707</v>
      </c>
      <c r="H251" s="20" t="s">
        <v>16</v>
      </c>
      <c r="I251" s="21">
        <v>46306</v>
      </c>
      <c r="J251" s="16" t="s">
        <v>328</v>
      </c>
      <c r="K251" s="18">
        <v>45896</v>
      </c>
      <c r="L251" s="13"/>
    </row>
    <row r="252" spans="1:12" ht="20.100000000000001" customHeight="1" x14ac:dyDescent="0.25">
      <c r="A252" s="13">
        <f t="shared" si="3"/>
        <v>245</v>
      </c>
      <c r="B252" s="34">
        <v>862804</v>
      </c>
      <c r="C252" s="14" t="s">
        <v>770</v>
      </c>
      <c r="D252" s="15" t="s">
        <v>785</v>
      </c>
      <c r="E252" s="16" t="s">
        <v>87</v>
      </c>
      <c r="F252" s="16" t="s">
        <v>217</v>
      </c>
      <c r="G252" s="16" t="s">
        <v>708</v>
      </c>
      <c r="H252" s="20" t="s">
        <v>16</v>
      </c>
      <c r="I252" s="21">
        <v>46157</v>
      </c>
      <c r="J252" s="16" t="s">
        <v>328</v>
      </c>
      <c r="K252" s="18">
        <v>45850</v>
      </c>
      <c r="L252" s="13"/>
    </row>
    <row r="253" spans="1:12" ht="20.100000000000001" customHeight="1" x14ac:dyDescent="0.25">
      <c r="A253" s="13">
        <f t="shared" si="3"/>
        <v>246</v>
      </c>
      <c r="B253" s="34">
        <v>863398</v>
      </c>
      <c r="C253" s="14" t="s">
        <v>814</v>
      </c>
      <c r="D253" s="15" t="s">
        <v>409</v>
      </c>
      <c r="E253" s="16" t="s">
        <v>13</v>
      </c>
      <c r="F253" s="16" t="s">
        <v>217</v>
      </c>
      <c r="G253" s="16" t="s">
        <v>707</v>
      </c>
      <c r="H253" s="20" t="s">
        <v>16</v>
      </c>
      <c r="I253" s="21">
        <v>46176</v>
      </c>
      <c r="J253" s="16" t="s">
        <v>328</v>
      </c>
      <c r="K253" s="18">
        <v>45870</v>
      </c>
      <c r="L253" s="13"/>
    </row>
    <row r="254" spans="1:12" ht="20.100000000000001" customHeight="1" x14ac:dyDescent="0.25">
      <c r="A254" s="13">
        <f t="shared" si="3"/>
        <v>247</v>
      </c>
      <c r="B254" s="34">
        <v>863435</v>
      </c>
      <c r="C254" s="14" t="s">
        <v>294</v>
      </c>
      <c r="D254" s="15" t="s">
        <v>306</v>
      </c>
      <c r="E254" s="16" t="s">
        <v>13</v>
      </c>
      <c r="F254" s="16" t="s">
        <v>217</v>
      </c>
      <c r="G254" s="16" t="s">
        <v>707</v>
      </c>
      <c r="H254" s="20" t="s">
        <v>319</v>
      </c>
      <c r="I254" s="21">
        <v>46079</v>
      </c>
      <c r="J254" s="16" t="s">
        <v>328</v>
      </c>
      <c r="K254" s="18">
        <v>45715</v>
      </c>
      <c r="L254" s="13"/>
    </row>
    <row r="255" spans="1:12" ht="20.100000000000001" customHeight="1" x14ac:dyDescent="0.25">
      <c r="A255" s="13">
        <f t="shared" si="3"/>
        <v>248</v>
      </c>
      <c r="B255" s="34">
        <v>863893</v>
      </c>
      <c r="C255" s="14" t="s">
        <v>96</v>
      </c>
      <c r="D255" s="15" t="s">
        <v>410</v>
      </c>
      <c r="E255" s="16" t="s">
        <v>253</v>
      </c>
      <c r="F255" s="16" t="s">
        <v>217</v>
      </c>
      <c r="G255" s="16" t="s">
        <v>707</v>
      </c>
      <c r="H255" s="20" t="s">
        <v>16</v>
      </c>
      <c r="I255" s="21">
        <v>46384</v>
      </c>
      <c r="J255" s="16" t="s">
        <v>328</v>
      </c>
      <c r="K255" s="18">
        <v>45929</v>
      </c>
      <c r="L255" s="13"/>
    </row>
    <row r="256" spans="1:12" ht="20.100000000000001" customHeight="1" x14ac:dyDescent="0.25">
      <c r="A256" s="13">
        <f t="shared" si="3"/>
        <v>249</v>
      </c>
      <c r="B256" s="34">
        <v>864668</v>
      </c>
      <c r="C256" s="14" t="s">
        <v>815</v>
      </c>
      <c r="D256" s="15" t="s">
        <v>413</v>
      </c>
      <c r="E256" s="16" t="s">
        <v>253</v>
      </c>
      <c r="F256" s="16" t="s">
        <v>217</v>
      </c>
      <c r="G256" s="16" t="s">
        <v>707</v>
      </c>
      <c r="H256" s="20" t="s">
        <v>16</v>
      </c>
      <c r="I256" s="21">
        <v>46291</v>
      </c>
      <c r="J256" s="16" t="s">
        <v>328</v>
      </c>
      <c r="K256" s="18">
        <v>45882</v>
      </c>
      <c r="L256" s="13"/>
    </row>
    <row r="257" spans="1:12" ht="20.100000000000001" customHeight="1" x14ac:dyDescent="0.25">
      <c r="A257" s="13">
        <f t="shared" si="3"/>
        <v>250</v>
      </c>
      <c r="B257" s="34">
        <v>865209</v>
      </c>
      <c r="C257" s="14" t="s">
        <v>773</v>
      </c>
      <c r="D257" s="15" t="s">
        <v>788</v>
      </c>
      <c r="E257" s="16" t="s">
        <v>87</v>
      </c>
      <c r="F257" s="16" t="s">
        <v>217</v>
      </c>
      <c r="G257" s="16" t="s">
        <v>707</v>
      </c>
      <c r="H257" s="20" t="s">
        <v>95</v>
      </c>
      <c r="I257" s="21">
        <v>46170</v>
      </c>
      <c r="J257" s="16" t="s">
        <v>328</v>
      </c>
      <c r="K257" s="18">
        <v>45842</v>
      </c>
      <c r="L257" s="13"/>
    </row>
    <row r="258" spans="1:12" ht="20.100000000000001" customHeight="1" x14ac:dyDescent="0.25">
      <c r="A258" s="13">
        <f t="shared" si="3"/>
        <v>251</v>
      </c>
      <c r="B258" s="34">
        <v>865211</v>
      </c>
      <c r="C258" s="14" t="s">
        <v>816</v>
      </c>
      <c r="D258" s="15" t="s">
        <v>849</v>
      </c>
      <c r="E258" s="16" t="s">
        <v>87</v>
      </c>
      <c r="F258" s="16" t="s">
        <v>217</v>
      </c>
      <c r="G258" s="16" t="s">
        <v>707</v>
      </c>
      <c r="H258" s="20" t="s">
        <v>95</v>
      </c>
      <c r="I258" s="21">
        <v>46175</v>
      </c>
      <c r="J258" s="16" t="s">
        <v>328</v>
      </c>
      <c r="K258" s="18">
        <v>45882</v>
      </c>
      <c r="L258" s="13"/>
    </row>
    <row r="259" spans="1:12" ht="20.100000000000001" customHeight="1" x14ac:dyDescent="0.25">
      <c r="A259" s="13">
        <f t="shared" si="3"/>
        <v>252</v>
      </c>
      <c r="B259" s="34">
        <v>865430</v>
      </c>
      <c r="C259" s="14" t="s">
        <v>730</v>
      </c>
      <c r="D259" s="15" t="s">
        <v>752</v>
      </c>
      <c r="E259" s="16" t="s">
        <v>214</v>
      </c>
      <c r="F259" s="16" t="s">
        <v>217</v>
      </c>
      <c r="G259" s="16" t="s">
        <v>707</v>
      </c>
      <c r="H259" s="20" t="s">
        <v>995</v>
      </c>
      <c r="I259" s="21">
        <v>46175</v>
      </c>
      <c r="J259" s="16" t="s">
        <v>328</v>
      </c>
      <c r="K259" s="18">
        <v>45811</v>
      </c>
      <c r="L259" s="13"/>
    </row>
    <row r="260" spans="1:12" ht="20.100000000000001" customHeight="1" x14ac:dyDescent="0.25">
      <c r="A260" s="13">
        <f t="shared" si="3"/>
        <v>253</v>
      </c>
      <c r="B260" s="34">
        <v>865619</v>
      </c>
      <c r="C260" s="14" t="s">
        <v>105</v>
      </c>
      <c r="D260" s="15" t="s">
        <v>414</v>
      </c>
      <c r="E260" s="16" t="s">
        <v>13</v>
      </c>
      <c r="F260" s="16" t="s">
        <v>217</v>
      </c>
      <c r="G260" s="16" t="s">
        <v>707</v>
      </c>
      <c r="H260" s="20" t="s">
        <v>16</v>
      </c>
      <c r="I260" s="21">
        <v>46058</v>
      </c>
      <c r="J260" s="16" t="s">
        <v>328</v>
      </c>
      <c r="K260" s="18">
        <v>45772</v>
      </c>
      <c r="L260" s="13"/>
    </row>
    <row r="261" spans="1:12" ht="20.100000000000001" customHeight="1" x14ac:dyDescent="0.25">
      <c r="A261" s="13">
        <f t="shared" si="3"/>
        <v>254</v>
      </c>
      <c r="B261" s="34">
        <v>865620</v>
      </c>
      <c r="C261" s="14" t="s">
        <v>106</v>
      </c>
      <c r="D261" s="15" t="s">
        <v>591</v>
      </c>
      <c r="E261" s="16" t="s">
        <v>13</v>
      </c>
      <c r="F261" s="16" t="s">
        <v>217</v>
      </c>
      <c r="G261" s="16" t="s">
        <v>707</v>
      </c>
      <c r="H261" s="20" t="s">
        <v>16</v>
      </c>
      <c r="I261" s="21">
        <v>46058</v>
      </c>
      <c r="J261" s="16" t="s">
        <v>328</v>
      </c>
      <c r="K261" s="18">
        <v>45748</v>
      </c>
      <c r="L261" s="13"/>
    </row>
    <row r="262" spans="1:12" ht="20.100000000000001" customHeight="1" x14ac:dyDescent="0.25">
      <c r="A262" s="13">
        <f t="shared" si="3"/>
        <v>255</v>
      </c>
      <c r="B262" s="34">
        <v>865687</v>
      </c>
      <c r="C262" s="14" t="s">
        <v>37</v>
      </c>
      <c r="D262" s="15" t="s">
        <v>415</v>
      </c>
      <c r="E262" s="16" t="s">
        <v>13</v>
      </c>
      <c r="F262" s="16" t="s">
        <v>217</v>
      </c>
      <c r="G262" s="16" t="s">
        <v>707</v>
      </c>
      <c r="H262" s="20" t="s">
        <v>16</v>
      </c>
      <c r="I262" s="21">
        <v>46210</v>
      </c>
      <c r="J262" s="16" t="s">
        <v>328</v>
      </c>
      <c r="K262" s="18">
        <v>45910</v>
      </c>
      <c r="L262" s="13"/>
    </row>
    <row r="263" spans="1:12" ht="20.100000000000001" customHeight="1" x14ac:dyDescent="0.25">
      <c r="A263" s="13">
        <f t="shared" si="3"/>
        <v>256</v>
      </c>
      <c r="B263" s="34">
        <v>865769</v>
      </c>
      <c r="C263" s="14" t="s">
        <v>114</v>
      </c>
      <c r="D263" s="15" t="s">
        <v>590</v>
      </c>
      <c r="E263" s="16" t="s">
        <v>13</v>
      </c>
      <c r="F263" s="16" t="s">
        <v>217</v>
      </c>
      <c r="G263" s="16" t="s">
        <v>707</v>
      </c>
      <c r="H263" s="20" t="s">
        <v>16</v>
      </c>
      <c r="I263" s="21">
        <v>46080</v>
      </c>
      <c r="J263" s="16" t="s">
        <v>328</v>
      </c>
      <c r="K263" s="18">
        <v>45743</v>
      </c>
      <c r="L263" s="13"/>
    </row>
    <row r="264" spans="1:12" ht="20.100000000000001" customHeight="1" x14ac:dyDescent="0.25">
      <c r="A264" s="13">
        <f t="shared" si="3"/>
        <v>257</v>
      </c>
      <c r="B264" s="34">
        <v>865869</v>
      </c>
      <c r="C264" s="14" t="s">
        <v>75</v>
      </c>
      <c r="D264" s="15" t="s">
        <v>416</v>
      </c>
      <c r="E264" s="16" t="s">
        <v>253</v>
      </c>
      <c r="F264" s="16" t="s">
        <v>217</v>
      </c>
      <c r="G264" s="16" t="s">
        <v>707</v>
      </c>
      <c r="H264" s="20" t="s">
        <v>16</v>
      </c>
      <c r="I264" s="21">
        <v>46146</v>
      </c>
      <c r="J264" s="16" t="s">
        <v>328</v>
      </c>
      <c r="K264" s="18">
        <v>45769</v>
      </c>
      <c r="L264" s="13"/>
    </row>
    <row r="265" spans="1:12" ht="20.100000000000001" customHeight="1" x14ac:dyDescent="0.25">
      <c r="A265" s="13">
        <f t="shared" si="3"/>
        <v>258</v>
      </c>
      <c r="B265" s="34">
        <v>865905</v>
      </c>
      <c r="C265" s="14" t="s">
        <v>775</v>
      </c>
      <c r="D265" s="15" t="s">
        <v>790</v>
      </c>
      <c r="E265" s="16" t="s">
        <v>214</v>
      </c>
      <c r="F265" s="16" t="s">
        <v>217</v>
      </c>
      <c r="G265" s="16" t="s">
        <v>707</v>
      </c>
      <c r="H265" s="20" t="s">
        <v>16</v>
      </c>
      <c r="I265" s="21">
        <v>46218</v>
      </c>
      <c r="J265" s="16" t="s">
        <v>328</v>
      </c>
      <c r="K265" s="18">
        <v>45854</v>
      </c>
      <c r="L265" s="13"/>
    </row>
    <row r="266" spans="1:12" ht="20.100000000000001" customHeight="1" x14ac:dyDescent="0.25">
      <c r="A266" s="13">
        <f t="shared" ref="A266:A329" si="4">+A265+1</f>
        <v>259</v>
      </c>
      <c r="B266" s="34">
        <v>866135</v>
      </c>
      <c r="C266" s="14" t="s">
        <v>35</v>
      </c>
      <c r="D266" s="15" t="s">
        <v>417</v>
      </c>
      <c r="E266" s="16" t="s">
        <v>253</v>
      </c>
      <c r="F266" s="16" t="s">
        <v>217</v>
      </c>
      <c r="G266" s="16" t="s">
        <v>707</v>
      </c>
      <c r="H266" s="20" t="s">
        <v>16</v>
      </c>
      <c r="I266" s="21">
        <v>46182</v>
      </c>
      <c r="J266" s="16" t="s">
        <v>328</v>
      </c>
      <c r="K266" s="18">
        <v>45804</v>
      </c>
      <c r="L266" s="13"/>
    </row>
    <row r="267" spans="1:12" ht="20.100000000000001" customHeight="1" x14ac:dyDescent="0.25">
      <c r="A267" s="13">
        <f t="shared" si="4"/>
        <v>260</v>
      </c>
      <c r="B267" s="34">
        <v>866180</v>
      </c>
      <c r="C267" s="14" t="s">
        <v>154</v>
      </c>
      <c r="D267" s="15" t="s">
        <v>418</v>
      </c>
      <c r="E267" s="16" t="s">
        <v>253</v>
      </c>
      <c r="F267" s="16" t="s">
        <v>217</v>
      </c>
      <c r="G267" s="16" t="s">
        <v>707</v>
      </c>
      <c r="H267" s="20" t="s">
        <v>16</v>
      </c>
      <c r="I267" s="21">
        <v>46249</v>
      </c>
      <c r="J267" s="16" t="s">
        <v>328</v>
      </c>
      <c r="K267" s="18">
        <v>45868</v>
      </c>
      <c r="L267" s="13"/>
    </row>
    <row r="268" spans="1:12" ht="20.100000000000001" customHeight="1" x14ac:dyDescent="0.25">
      <c r="A268" s="13">
        <f t="shared" si="4"/>
        <v>261</v>
      </c>
      <c r="B268" s="34">
        <v>866267</v>
      </c>
      <c r="C268" s="14" t="s">
        <v>155</v>
      </c>
      <c r="D268" s="15" t="s">
        <v>419</v>
      </c>
      <c r="E268" s="16" t="s">
        <v>253</v>
      </c>
      <c r="F268" s="16" t="s">
        <v>217</v>
      </c>
      <c r="G268" s="16" t="s">
        <v>707</v>
      </c>
      <c r="H268" s="20" t="s">
        <v>16</v>
      </c>
      <c r="I268" s="21">
        <v>46227</v>
      </c>
      <c r="J268" s="16" t="s">
        <v>328</v>
      </c>
      <c r="K268" s="18">
        <v>45847</v>
      </c>
      <c r="L268" s="13"/>
    </row>
    <row r="269" spans="1:12" ht="20.100000000000001" customHeight="1" x14ac:dyDescent="0.25">
      <c r="A269" s="13">
        <f t="shared" si="4"/>
        <v>262</v>
      </c>
      <c r="B269" s="34">
        <v>866386</v>
      </c>
      <c r="C269" s="14" t="s">
        <v>638</v>
      </c>
      <c r="D269" s="15" t="s">
        <v>646</v>
      </c>
      <c r="E269" s="16" t="s">
        <v>87</v>
      </c>
      <c r="F269" s="16" t="s">
        <v>217</v>
      </c>
      <c r="G269" s="16" t="s">
        <v>707</v>
      </c>
      <c r="H269" s="20" t="s">
        <v>996</v>
      </c>
      <c r="I269" s="21">
        <v>46156</v>
      </c>
      <c r="J269" s="16" t="s">
        <v>328</v>
      </c>
      <c r="K269" s="18">
        <v>45792</v>
      </c>
      <c r="L269" s="13"/>
    </row>
    <row r="270" spans="1:12" ht="20.100000000000001" customHeight="1" x14ac:dyDescent="0.25">
      <c r="A270" s="13">
        <f t="shared" si="4"/>
        <v>263</v>
      </c>
      <c r="B270" s="34">
        <v>870112</v>
      </c>
      <c r="C270" s="14" t="s">
        <v>731</v>
      </c>
      <c r="D270" s="15" t="s">
        <v>753</v>
      </c>
      <c r="E270" s="16" t="s">
        <v>214</v>
      </c>
      <c r="F270" s="16" t="s">
        <v>217</v>
      </c>
      <c r="G270" s="16" t="s">
        <v>707</v>
      </c>
      <c r="H270" s="20" t="s">
        <v>215</v>
      </c>
      <c r="I270" s="21">
        <v>46141</v>
      </c>
      <c r="J270" s="16" t="s">
        <v>328</v>
      </c>
      <c r="K270" s="18">
        <v>45777</v>
      </c>
      <c r="L270" s="13"/>
    </row>
    <row r="271" spans="1:12" ht="20.100000000000001" customHeight="1" x14ac:dyDescent="0.25">
      <c r="A271" s="13">
        <f t="shared" si="4"/>
        <v>264</v>
      </c>
      <c r="B271" s="34">
        <v>870177</v>
      </c>
      <c r="C271" s="14" t="s">
        <v>156</v>
      </c>
      <c r="D271" s="15" t="s">
        <v>423</v>
      </c>
      <c r="E271" s="16" t="s">
        <v>87</v>
      </c>
      <c r="F271" s="16" t="s">
        <v>217</v>
      </c>
      <c r="G271" s="16" t="s">
        <v>708</v>
      </c>
      <c r="H271" s="20" t="s">
        <v>16</v>
      </c>
      <c r="I271" s="21" t="s">
        <v>14</v>
      </c>
      <c r="J271" s="16" t="s">
        <v>378</v>
      </c>
      <c r="K271" s="18" t="s">
        <v>14</v>
      </c>
      <c r="L271" s="13"/>
    </row>
    <row r="272" spans="1:12" ht="20.100000000000001" customHeight="1" x14ac:dyDescent="0.25">
      <c r="A272" s="13">
        <f t="shared" si="4"/>
        <v>265</v>
      </c>
      <c r="B272" s="34">
        <v>871093</v>
      </c>
      <c r="C272" s="14" t="s">
        <v>817</v>
      </c>
      <c r="D272" s="15" t="s">
        <v>850</v>
      </c>
      <c r="E272" s="16" t="s">
        <v>87</v>
      </c>
      <c r="F272" s="16" t="s">
        <v>217</v>
      </c>
      <c r="G272" s="16" t="s">
        <v>707</v>
      </c>
      <c r="H272" s="20" t="s">
        <v>95</v>
      </c>
      <c r="I272" s="21">
        <v>46158</v>
      </c>
      <c r="J272" s="16" t="s">
        <v>328</v>
      </c>
      <c r="K272" s="18">
        <v>45878</v>
      </c>
      <c r="L272" s="13"/>
    </row>
    <row r="273" spans="1:12" ht="20.100000000000001" customHeight="1" x14ac:dyDescent="0.25">
      <c r="A273" s="13">
        <f t="shared" si="4"/>
        <v>266</v>
      </c>
      <c r="B273" s="34">
        <v>871278</v>
      </c>
      <c r="C273" s="14" t="s">
        <v>31</v>
      </c>
      <c r="D273" s="15" t="s">
        <v>424</v>
      </c>
      <c r="E273" s="16" t="s">
        <v>13</v>
      </c>
      <c r="F273" s="16" t="s">
        <v>217</v>
      </c>
      <c r="G273" s="16" t="s">
        <v>707</v>
      </c>
      <c r="H273" s="20" t="s">
        <v>16</v>
      </c>
      <c r="I273" s="21">
        <v>46146</v>
      </c>
      <c r="J273" s="16" t="s">
        <v>328</v>
      </c>
      <c r="K273" s="18">
        <v>45835</v>
      </c>
      <c r="L273" s="13"/>
    </row>
    <row r="274" spans="1:12" ht="20.100000000000001" customHeight="1" x14ac:dyDescent="0.25">
      <c r="A274" s="13">
        <f t="shared" si="4"/>
        <v>267</v>
      </c>
      <c r="B274" s="34">
        <v>871452</v>
      </c>
      <c r="C274" s="14" t="s">
        <v>64</v>
      </c>
      <c r="D274" s="15" t="s">
        <v>714</v>
      </c>
      <c r="E274" s="16" t="s">
        <v>13</v>
      </c>
      <c r="F274" s="16" t="s">
        <v>217</v>
      </c>
      <c r="G274" s="16" t="s">
        <v>707</v>
      </c>
      <c r="H274" s="20" t="s">
        <v>16</v>
      </c>
      <c r="I274" s="21">
        <v>46322</v>
      </c>
      <c r="J274" s="16" t="s">
        <v>328</v>
      </c>
      <c r="K274" s="18">
        <v>45903</v>
      </c>
      <c r="L274" s="13"/>
    </row>
    <row r="275" spans="1:12" ht="20.100000000000001" customHeight="1" x14ac:dyDescent="0.25">
      <c r="A275" s="13">
        <f t="shared" si="4"/>
        <v>268</v>
      </c>
      <c r="B275" s="34">
        <v>871858</v>
      </c>
      <c r="C275" s="14" t="s">
        <v>592</v>
      </c>
      <c r="D275" s="15" t="s">
        <v>593</v>
      </c>
      <c r="E275" s="16" t="s">
        <v>87</v>
      </c>
      <c r="F275" s="16" t="s">
        <v>217</v>
      </c>
      <c r="G275" s="16" t="s">
        <v>707</v>
      </c>
      <c r="H275" s="20" t="s">
        <v>471</v>
      </c>
      <c r="I275" s="21">
        <v>46107</v>
      </c>
      <c r="J275" s="16" t="s">
        <v>328</v>
      </c>
      <c r="K275" s="18">
        <v>45743</v>
      </c>
      <c r="L275" s="13"/>
    </row>
    <row r="276" spans="1:12" ht="20.100000000000001" customHeight="1" x14ac:dyDescent="0.25">
      <c r="A276" s="13">
        <f t="shared" si="4"/>
        <v>269</v>
      </c>
      <c r="B276" s="34">
        <v>871958</v>
      </c>
      <c r="C276" s="14" t="s">
        <v>157</v>
      </c>
      <c r="D276" s="15" t="s">
        <v>425</v>
      </c>
      <c r="E276" s="16" t="s">
        <v>253</v>
      </c>
      <c r="F276" s="16" t="s">
        <v>217</v>
      </c>
      <c r="G276" s="16" t="s">
        <v>707</v>
      </c>
      <c r="H276" s="20" t="s">
        <v>16</v>
      </c>
      <c r="I276" s="21">
        <v>46249</v>
      </c>
      <c r="J276" s="16" t="s">
        <v>328</v>
      </c>
      <c r="K276" s="18">
        <v>45847</v>
      </c>
      <c r="L276" s="13"/>
    </row>
    <row r="277" spans="1:12" ht="20.100000000000001" customHeight="1" x14ac:dyDescent="0.25">
      <c r="A277" s="13">
        <f t="shared" si="4"/>
        <v>270</v>
      </c>
      <c r="B277" s="34">
        <v>873788</v>
      </c>
      <c r="C277" s="14" t="s">
        <v>146</v>
      </c>
      <c r="D277" s="15" t="s">
        <v>427</v>
      </c>
      <c r="E277" s="16" t="s">
        <v>253</v>
      </c>
      <c r="F277" s="16" t="s">
        <v>217</v>
      </c>
      <c r="G277" s="16" t="s">
        <v>707</v>
      </c>
      <c r="H277" s="20" t="s">
        <v>16</v>
      </c>
      <c r="I277" s="21">
        <v>46218</v>
      </c>
      <c r="J277" s="16" t="s">
        <v>328</v>
      </c>
      <c r="K277" s="18">
        <v>45840</v>
      </c>
      <c r="L277" s="13"/>
    </row>
    <row r="278" spans="1:12" ht="20.100000000000001" customHeight="1" x14ac:dyDescent="0.25">
      <c r="A278" s="13">
        <f t="shared" si="4"/>
        <v>271</v>
      </c>
      <c r="B278" s="34">
        <v>873880</v>
      </c>
      <c r="C278" s="14" t="s">
        <v>840</v>
      </c>
      <c r="D278" s="15" t="s">
        <v>864</v>
      </c>
      <c r="E278" s="16" t="s">
        <v>87</v>
      </c>
      <c r="F278" s="16" t="s">
        <v>217</v>
      </c>
      <c r="G278" s="16" t="s">
        <v>708</v>
      </c>
      <c r="H278" s="20" t="s">
        <v>374</v>
      </c>
      <c r="I278" s="21">
        <v>46248</v>
      </c>
      <c r="J278" s="16" t="s">
        <v>328</v>
      </c>
      <c r="K278" s="18">
        <v>45884</v>
      </c>
      <c r="L278" s="13"/>
    </row>
    <row r="279" spans="1:12" ht="20.100000000000001" customHeight="1" x14ac:dyDescent="0.25">
      <c r="A279" s="13">
        <f t="shared" si="4"/>
        <v>272</v>
      </c>
      <c r="B279" s="34">
        <v>873976</v>
      </c>
      <c r="C279" s="14" t="s">
        <v>904</v>
      </c>
      <c r="D279" s="15" t="s">
        <v>930</v>
      </c>
      <c r="E279" s="16" t="s">
        <v>87</v>
      </c>
      <c r="F279" s="16" t="s">
        <v>217</v>
      </c>
      <c r="G279" s="16" t="s">
        <v>708</v>
      </c>
      <c r="H279" s="20"/>
      <c r="I279" s="21">
        <v>46214</v>
      </c>
      <c r="J279" s="16" t="s">
        <v>328</v>
      </c>
      <c r="K279" s="18">
        <v>45926</v>
      </c>
      <c r="L279" s="13"/>
    </row>
    <row r="280" spans="1:12" ht="20.100000000000001" customHeight="1" x14ac:dyDescent="0.25">
      <c r="A280" s="13">
        <f t="shared" si="4"/>
        <v>273</v>
      </c>
      <c r="B280" s="34">
        <v>873995</v>
      </c>
      <c r="C280" s="14" t="s">
        <v>158</v>
      </c>
      <c r="D280" s="15" t="s">
        <v>428</v>
      </c>
      <c r="E280" s="16" t="s">
        <v>253</v>
      </c>
      <c r="F280" s="16" t="s">
        <v>217</v>
      </c>
      <c r="G280" s="16" t="s">
        <v>707</v>
      </c>
      <c r="H280" s="20" t="s">
        <v>16</v>
      </c>
      <c r="I280" s="21">
        <v>46249</v>
      </c>
      <c r="J280" s="16" t="s">
        <v>328</v>
      </c>
      <c r="K280" s="18">
        <v>45839</v>
      </c>
      <c r="L280" s="13"/>
    </row>
    <row r="281" spans="1:12" ht="20.100000000000001" customHeight="1" x14ac:dyDescent="0.25">
      <c r="A281" s="13">
        <f t="shared" si="4"/>
        <v>274</v>
      </c>
      <c r="B281" s="34">
        <v>874075</v>
      </c>
      <c r="C281" s="14" t="s">
        <v>171</v>
      </c>
      <c r="D281" s="15" t="s">
        <v>429</v>
      </c>
      <c r="E281" s="16" t="s">
        <v>253</v>
      </c>
      <c r="F281" s="16" t="s">
        <v>217</v>
      </c>
      <c r="G281" s="16" t="s">
        <v>707</v>
      </c>
      <c r="H281" s="20" t="s">
        <v>16</v>
      </c>
      <c r="I281" s="21">
        <v>46299</v>
      </c>
      <c r="J281" s="16" t="s">
        <v>328</v>
      </c>
      <c r="K281" s="18">
        <v>45908</v>
      </c>
      <c r="L281" s="13"/>
    </row>
    <row r="282" spans="1:12" ht="20.100000000000001" customHeight="1" x14ac:dyDescent="0.25">
      <c r="A282" s="13">
        <f t="shared" si="4"/>
        <v>275</v>
      </c>
      <c r="B282" s="34">
        <v>875039</v>
      </c>
      <c r="C282" s="14" t="s">
        <v>432</v>
      </c>
      <c r="D282" s="15" t="s">
        <v>433</v>
      </c>
      <c r="E282" s="16" t="s">
        <v>87</v>
      </c>
      <c r="F282" s="16" t="s">
        <v>217</v>
      </c>
      <c r="G282" s="16" t="s">
        <v>707</v>
      </c>
      <c r="H282" s="20" t="s">
        <v>997</v>
      </c>
      <c r="I282" s="21">
        <v>46112</v>
      </c>
      <c r="J282" s="16" t="s">
        <v>328</v>
      </c>
      <c r="K282" s="18">
        <v>45848</v>
      </c>
      <c r="L282" s="13"/>
    </row>
    <row r="283" spans="1:12" ht="20.100000000000001" customHeight="1" x14ac:dyDescent="0.25">
      <c r="A283" s="13">
        <f t="shared" si="4"/>
        <v>276</v>
      </c>
      <c r="B283" s="34">
        <v>876312</v>
      </c>
      <c r="C283" s="14" t="s">
        <v>29</v>
      </c>
      <c r="D283" s="15" t="s">
        <v>437</v>
      </c>
      <c r="E283" s="16" t="s">
        <v>13</v>
      </c>
      <c r="F283" s="16" t="s">
        <v>217</v>
      </c>
      <c r="G283" s="16" t="s">
        <v>707</v>
      </c>
      <c r="H283" s="20" t="s">
        <v>16</v>
      </c>
      <c r="I283" s="21">
        <v>46090</v>
      </c>
      <c r="J283" s="16" t="s">
        <v>328</v>
      </c>
      <c r="K283" s="18">
        <v>45798</v>
      </c>
      <c r="L283" s="13"/>
    </row>
    <row r="284" spans="1:12" ht="20.100000000000001" customHeight="1" x14ac:dyDescent="0.25">
      <c r="A284" s="13">
        <f t="shared" si="4"/>
        <v>277</v>
      </c>
      <c r="B284" s="34">
        <v>877164</v>
      </c>
      <c r="C284" s="14" t="s">
        <v>352</v>
      </c>
      <c r="D284" s="15" t="s">
        <v>353</v>
      </c>
      <c r="E284" s="16" t="s">
        <v>253</v>
      </c>
      <c r="F284" s="16" t="s">
        <v>217</v>
      </c>
      <c r="G284" s="16" t="s">
        <v>707</v>
      </c>
      <c r="H284" s="20" t="s">
        <v>16</v>
      </c>
      <c r="I284" s="21">
        <v>46382</v>
      </c>
      <c r="J284" s="16" t="s">
        <v>328</v>
      </c>
      <c r="K284" s="18">
        <v>45925</v>
      </c>
      <c r="L284" s="13"/>
    </row>
    <row r="285" spans="1:12" ht="20.100000000000001" customHeight="1" x14ac:dyDescent="0.25">
      <c r="A285" s="13">
        <f t="shared" si="4"/>
        <v>278</v>
      </c>
      <c r="B285" s="34">
        <v>878253</v>
      </c>
      <c r="C285" s="14" t="s">
        <v>841</v>
      </c>
      <c r="D285" s="15" t="s">
        <v>356</v>
      </c>
      <c r="E285" s="16" t="s">
        <v>253</v>
      </c>
      <c r="F285" s="16" t="s">
        <v>217</v>
      </c>
      <c r="G285" s="16" t="s">
        <v>707</v>
      </c>
      <c r="H285" s="20" t="s">
        <v>44</v>
      </c>
      <c r="I285" s="21">
        <v>46173</v>
      </c>
      <c r="J285" s="16" t="s">
        <v>328</v>
      </c>
      <c r="K285" s="18">
        <v>45891</v>
      </c>
      <c r="L285" s="13"/>
    </row>
    <row r="286" spans="1:12" ht="20.100000000000001" customHeight="1" x14ac:dyDescent="0.25">
      <c r="A286" s="13">
        <f t="shared" si="4"/>
        <v>279</v>
      </c>
      <c r="B286" s="34">
        <v>878654</v>
      </c>
      <c r="C286" s="14" t="s">
        <v>905</v>
      </c>
      <c r="D286" s="15" t="s">
        <v>931</v>
      </c>
      <c r="E286" s="16" t="s">
        <v>214</v>
      </c>
      <c r="F286" s="16" t="s">
        <v>217</v>
      </c>
      <c r="G286" s="16" t="s">
        <v>707</v>
      </c>
      <c r="H286" s="14" t="s">
        <v>16</v>
      </c>
      <c r="I286" s="21">
        <v>46294</v>
      </c>
      <c r="J286" s="16" t="s">
        <v>328</v>
      </c>
      <c r="K286" s="18">
        <v>45930</v>
      </c>
      <c r="L286" s="13"/>
    </row>
    <row r="287" spans="1:12" ht="20.100000000000001" customHeight="1" x14ac:dyDescent="0.25">
      <c r="A287" s="13">
        <f t="shared" si="4"/>
        <v>280</v>
      </c>
      <c r="B287" s="34">
        <v>879067</v>
      </c>
      <c r="C287" s="14" t="s">
        <v>53</v>
      </c>
      <c r="D287" s="15" t="s">
        <v>764</v>
      </c>
      <c r="E287" s="16" t="s">
        <v>13</v>
      </c>
      <c r="F287" s="16" t="s">
        <v>217</v>
      </c>
      <c r="G287" s="16" t="s">
        <v>707</v>
      </c>
      <c r="H287" s="20" t="s">
        <v>44</v>
      </c>
      <c r="I287" s="21">
        <v>46301</v>
      </c>
      <c r="J287" s="16" t="s">
        <v>328</v>
      </c>
      <c r="K287" s="18">
        <v>45926</v>
      </c>
      <c r="L287" s="13"/>
    </row>
    <row r="288" spans="1:12" ht="20.100000000000001" customHeight="1" x14ac:dyDescent="0.25">
      <c r="A288" s="13">
        <f t="shared" si="4"/>
        <v>281</v>
      </c>
      <c r="B288" s="34">
        <v>880017</v>
      </c>
      <c r="C288" s="14" t="s">
        <v>295</v>
      </c>
      <c r="D288" s="15" t="s">
        <v>307</v>
      </c>
      <c r="E288" s="16" t="s">
        <v>13</v>
      </c>
      <c r="F288" s="16" t="s">
        <v>217</v>
      </c>
      <c r="G288" s="16" t="s">
        <v>707</v>
      </c>
      <c r="H288" s="20" t="s">
        <v>16</v>
      </c>
      <c r="I288" s="21">
        <v>45982</v>
      </c>
      <c r="J288" s="16" t="s">
        <v>328</v>
      </c>
      <c r="K288" s="18">
        <v>45737</v>
      </c>
      <c r="L288" s="13"/>
    </row>
    <row r="289" spans="1:12" ht="20.100000000000001" customHeight="1" x14ac:dyDescent="0.25">
      <c r="A289" s="13">
        <f t="shared" si="4"/>
        <v>282</v>
      </c>
      <c r="B289" s="34">
        <v>880612</v>
      </c>
      <c r="C289" s="14" t="s">
        <v>798</v>
      </c>
      <c r="D289" s="15" t="s">
        <v>802</v>
      </c>
      <c r="E289" s="16" t="s">
        <v>87</v>
      </c>
      <c r="F289" s="16" t="s">
        <v>217</v>
      </c>
      <c r="G289" s="16" t="s">
        <v>707</v>
      </c>
      <c r="H289" s="30" t="s">
        <v>95</v>
      </c>
      <c r="I289" s="21">
        <v>46232</v>
      </c>
      <c r="J289" s="16" t="s">
        <v>328</v>
      </c>
      <c r="K289" s="18">
        <v>45869</v>
      </c>
      <c r="L289" s="13"/>
    </row>
    <row r="290" spans="1:12" ht="20.100000000000001" customHeight="1" x14ac:dyDescent="0.25">
      <c r="A290" s="13">
        <f t="shared" si="4"/>
        <v>283</v>
      </c>
      <c r="B290" s="34">
        <v>881252</v>
      </c>
      <c r="C290" s="14" t="s">
        <v>765</v>
      </c>
      <c r="D290" s="15" t="s">
        <v>780</v>
      </c>
      <c r="E290" s="16" t="s">
        <v>87</v>
      </c>
      <c r="F290" s="16" t="s">
        <v>217</v>
      </c>
      <c r="G290" s="16" t="s">
        <v>707</v>
      </c>
      <c r="H290" s="20" t="s">
        <v>796</v>
      </c>
      <c r="I290" s="21">
        <v>46223</v>
      </c>
      <c r="J290" s="16" t="s">
        <v>328</v>
      </c>
      <c r="K290" s="18">
        <v>45859</v>
      </c>
      <c r="L290" s="13"/>
    </row>
    <row r="291" spans="1:12" ht="20.100000000000001" customHeight="1" x14ac:dyDescent="0.25">
      <c r="A291" s="13">
        <f t="shared" si="4"/>
        <v>284</v>
      </c>
      <c r="B291" s="34">
        <v>881290</v>
      </c>
      <c r="C291" s="14" t="s">
        <v>141</v>
      </c>
      <c r="D291" s="15" t="s">
        <v>361</v>
      </c>
      <c r="E291" s="16" t="s">
        <v>87</v>
      </c>
      <c r="F291" s="16" t="s">
        <v>217</v>
      </c>
      <c r="G291" s="16" t="s">
        <v>707</v>
      </c>
      <c r="H291" s="20" t="s">
        <v>139</v>
      </c>
      <c r="I291" s="21">
        <v>46178</v>
      </c>
      <c r="J291" s="16" t="s">
        <v>328</v>
      </c>
      <c r="K291" s="18">
        <v>45813</v>
      </c>
      <c r="L291" s="13"/>
    </row>
    <row r="292" spans="1:12" ht="20.100000000000001" customHeight="1" x14ac:dyDescent="0.25">
      <c r="A292" s="13">
        <f t="shared" si="4"/>
        <v>285</v>
      </c>
      <c r="B292" s="34">
        <v>881971</v>
      </c>
      <c r="C292" s="14" t="s">
        <v>115</v>
      </c>
      <c r="D292" s="15" t="s">
        <v>362</v>
      </c>
      <c r="E292" s="16" t="s">
        <v>87</v>
      </c>
      <c r="F292" s="16" t="s">
        <v>217</v>
      </c>
      <c r="G292" s="16" t="s">
        <v>708</v>
      </c>
      <c r="H292" s="20" t="s">
        <v>16</v>
      </c>
      <c r="I292" s="21">
        <v>46091</v>
      </c>
      <c r="J292" s="16" t="s">
        <v>328</v>
      </c>
      <c r="K292" s="18">
        <v>45780</v>
      </c>
      <c r="L292" s="13"/>
    </row>
    <row r="293" spans="1:12" ht="20.100000000000001" customHeight="1" x14ac:dyDescent="0.25">
      <c r="A293" s="13">
        <f t="shared" si="4"/>
        <v>286</v>
      </c>
      <c r="B293" s="34">
        <v>801804</v>
      </c>
      <c r="C293" s="14" t="s">
        <v>906</v>
      </c>
      <c r="D293" s="15" t="s">
        <v>932</v>
      </c>
      <c r="E293" s="16" t="s">
        <v>87</v>
      </c>
      <c r="F293" s="16" t="s">
        <v>217</v>
      </c>
      <c r="G293" s="16" t="s">
        <v>707</v>
      </c>
      <c r="H293" s="20" t="s">
        <v>95</v>
      </c>
      <c r="I293" s="21">
        <v>46191</v>
      </c>
      <c r="J293" s="16" t="s">
        <v>328</v>
      </c>
      <c r="K293" s="18">
        <v>45905</v>
      </c>
      <c r="L293" s="13"/>
    </row>
    <row r="294" spans="1:12" ht="20.100000000000001" customHeight="1" x14ac:dyDescent="0.25">
      <c r="A294" s="13">
        <f t="shared" si="4"/>
        <v>287</v>
      </c>
      <c r="B294" s="34">
        <v>801807</v>
      </c>
      <c r="C294" s="14" t="s">
        <v>133</v>
      </c>
      <c r="D294" s="15" t="s">
        <v>331</v>
      </c>
      <c r="E294" s="16" t="s">
        <v>13</v>
      </c>
      <c r="F294" s="16" t="s">
        <v>217</v>
      </c>
      <c r="G294" s="16" t="s">
        <v>707</v>
      </c>
      <c r="H294" s="20" t="s">
        <v>16</v>
      </c>
      <c r="I294" s="21">
        <v>46178</v>
      </c>
      <c r="J294" s="16" t="s">
        <v>328</v>
      </c>
      <c r="K294" s="18">
        <v>45814</v>
      </c>
      <c r="L294" s="13"/>
    </row>
    <row r="295" spans="1:12" ht="20.100000000000001" customHeight="1" x14ac:dyDescent="0.25">
      <c r="A295" s="13">
        <f t="shared" si="4"/>
        <v>288</v>
      </c>
      <c r="B295" s="34">
        <v>801817</v>
      </c>
      <c r="C295" s="14" t="s">
        <v>818</v>
      </c>
      <c r="D295" s="15" t="s">
        <v>851</v>
      </c>
      <c r="E295" s="16" t="s">
        <v>87</v>
      </c>
      <c r="F295" s="16" t="s">
        <v>217</v>
      </c>
      <c r="G295" s="16" t="s">
        <v>707</v>
      </c>
      <c r="H295" s="20" t="s">
        <v>968</v>
      </c>
      <c r="I295" s="21">
        <v>46122</v>
      </c>
      <c r="J295" s="16" t="s">
        <v>328</v>
      </c>
      <c r="K295" s="18">
        <v>45880</v>
      </c>
      <c r="L295" s="13"/>
    </row>
    <row r="296" spans="1:12" ht="20.100000000000001" customHeight="1" x14ac:dyDescent="0.25">
      <c r="A296" s="13">
        <f t="shared" si="4"/>
        <v>289</v>
      </c>
      <c r="B296" s="34">
        <v>801942</v>
      </c>
      <c r="C296" s="14" t="s">
        <v>819</v>
      </c>
      <c r="D296" s="15" t="s">
        <v>852</v>
      </c>
      <c r="E296" s="16" t="s">
        <v>87</v>
      </c>
      <c r="F296" s="16" t="s">
        <v>217</v>
      </c>
      <c r="G296" s="16" t="s">
        <v>707</v>
      </c>
      <c r="H296" s="20" t="s">
        <v>998</v>
      </c>
      <c r="I296" s="21">
        <v>46170</v>
      </c>
      <c r="J296" s="16" t="s">
        <v>328</v>
      </c>
      <c r="K296" s="18">
        <v>45882</v>
      </c>
      <c r="L296" s="13"/>
    </row>
    <row r="297" spans="1:12" ht="20.100000000000001" customHeight="1" x14ac:dyDescent="0.25">
      <c r="A297" s="13">
        <f t="shared" si="4"/>
        <v>290</v>
      </c>
      <c r="B297" s="34">
        <v>802716</v>
      </c>
      <c r="C297" s="14" t="s">
        <v>820</v>
      </c>
      <c r="D297" s="15" t="s">
        <v>853</v>
      </c>
      <c r="E297" s="16" t="s">
        <v>87</v>
      </c>
      <c r="F297" s="16" t="s">
        <v>217</v>
      </c>
      <c r="G297" s="16" t="s">
        <v>707</v>
      </c>
      <c r="H297" s="20" t="s">
        <v>999</v>
      </c>
      <c r="I297" s="21">
        <v>46116</v>
      </c>
      <c r="J297" s="16" t="s">
        <v>328</v>
      </c>
      <c r="K297" s="18">
        <v>45874</v>
      </c>
      <c r="L297" s="13"/>
    </row>
    <row r="298" spans="1:12" ht="20.100000000000001" customHeight="1" x14ac:dyDescent="0.25">
      <c r="A298" s="13">
        <f t="shared" si="4"/>
        <v>291</v>
      </c>
      <c r="B298" s="34">
        <v>802893</v>
      </c>
      <c r="C298" s="14" t="s">
        <v>182</v>
      </c>
      <c r="D298" s="15" t="s">
        <v>332</v>
      </c>
      <c r="E298" s="16" t="s">
        <v>253</v>
      </c>
      <c r="F298" s="16" t="s">
        <v>217</v>
      </c>
      <c r="G298" s="16" t="s">
        <v>707</v>
      </c>
      <c r="H298" s="20" t="s">
        <v>16</v>
      </c>
      <c r="I298" s="21">
        <v>46339</v>
      </c>
      <c r="J298" s="16" t="s">
        <v>328</v>
      </c>
      <c r="K298" s="18">
        <v>45930</v>
      </c>
      <c r="L298" s="13"/>
    </row>
    <row r="299" spans="1:12" ht="20.100000000000001" customHeight="1" x14ac:dyDescent="0.25">
      <c r="A299" s="13">
        <f t="shared" si="4"/>
        <v>292</v>
      </c>
      <c r="B299" s="34">
        <v>802894</v>
      </c>
      <c r="C299" s="14" t="s">
        <v>80</v>
      </c>
      <c r="D299" s="15" t="s">
        <v>333</v>
      </c>
      <c r="E299" s="16" t="s">
        <v>253</v>
      </c>
      <c r="F299" s="16" t="s">
        <v>217</v>
      </c>
      <c r="G299" s="16" t="s">
        <v>707</v>
      </c>
      <c r="H299" s="20" t="s">
        <v>16</v>
      </c>
      <c r="I299" s="21">
        <v>46236</v>
      </c>
      <c r="J299" s="16" t="s">
        <v>328</v>
      </c>
      <c r="K299" s="18">
        <v>45856</v>
      </c>
      <c r="L299" s="13"/>
    </row>
    <row r="300" spans="1:12" ht="20.100000000000001" customHeight="1" x14ac:dyDescent="0.25">
      <c r="A300" s="13">
        <f t="shared" si="4"/>
        <v>293</v>
      </c>
      <c r="B300" s="34">
        <v>802895</v>
      </c>
      <c r="C300" s="14" t="s">
        <v>83</v>
      </c>
      <c r="D300" s="15" t="s">
        <v>334</v>
      </c>
      <c r="E300" s="16" t="s">
        <v>253</v>
      </c>
      <c r="F300" s="16" t="s">
        <v>217</v>
      </c>
      <c r="G300" s="16" t="s">
        <v>707</v>
      </c>
      <c r="H300" s="20" t="s">
        <v>16</v>
      </c>
      <c r="I300" s="21">
        <v>46185</v>
      </c>
      <c r="J300" s="16" t="s">
        <v>328</v>
      </c>
      <c r="K300" s="18">
        <v>45779</v>
      </c>
      <c r="L300" s="13"/>
    </row>
    <row r="301" spans="1:12" ht="20.100000000000001" customHeight="1" x14ac:dyDescent="0.25">
      <c r="A301" s="13">
        <f t="shared" si="4"/>
        <v>294</v>
      </c>
      <c r="B301" s="34">
        <v>803521</v>
      </c>
      <c r="C301" s="14" t="s">
        <v>84</v>
      </c>
      <c r="D301" s="15" t="s">
        <v>338</v>
      </c>
      <c r="E301" s="16" t="s">
        <v>253</v>
      </c>
      <c r="F301" s="16" t="s">
        <v>217</v>
      </c>
      <c r="G301" s="16" t="s">
        <v>707</v>
      </c>
      <c r="H301" s="20" t="s">
        <v>16</v>
      </c>
      <c r="I301" s="21">
        <v>46212</v>
      </c>
      <c r="J301" s="16" t="s">
        <v>328</v>
      </c>
      <c r="K301" s="18">
        <v>45813</v>
      </c>
      <c r="L301" s="13"/>
    </row>
    <row r="302" spans="1:12" ht="20.100000000000001" customHeight="1" x14ac:dyDescent="0.25">
      <c r="A302" s="13">
        <f t="shared" si="4"/>
        <v>295</v>
      </c>
      <c r="B302" s="34">
        <v>803979</v>
      </c>
      <c r="C302" s="14" t="s">
        <v>85</v>
      </c>
      <c r="D302" s="15" t="s">
        <v>340</v>
      </c>
      <c r="E302" s="16" t="s">
        <v>13</v>
      </c>
      <c r="F302" s="16" t="s">
        <v>217</v>
      </c>
      <c r="G302" s="16" t="s">
        <v>707</v>
      </c>
      <c r="H302" s="20" t="s">
        <v>16</v>
      </c>
      <c r="I302" s="21">
        <v>46282</v>
      </c>
      <c r="J302" s="16" t="s">
        <v>328</v>
      </c>
      <c r="K302" s="18">
        <v>45862</v>
      </c>
      <c r="L302" s="13"/>
    </row>
    <row r="303" spans="1:12" ht="20.100000000000001" customHeight="1" x14ac:dyDescent="0.25">
      <c r="A303" s="13">
        <f t="shared" si="4"/>
        <v>296</v>
      </c>
      <c r="B303" s="34">
        <v>806260</v>
      </c>
      <c r="C303" s="14" t="s">
        <v>45</v>
      </c>
      <c r="D303" s="15" t="s">
        <v>343</v>
      </c>
      <c r="E303" s="16" t="s">
        <v>13</v>
      </c>
      <c r="F303" s="16" t="s">
        <v>217</v>
      </c>
      <c r="G303" s="16" t="s">
        <v>707</v>
      </c>
      <c r="H303" s="20" t="s">
        <v>16</v>
      </c>
      <c r="I303" s="21">
        <v>46265</v>
      </c>
      <c r="J303" s="16" t="s">
        <v>328</v>
      </c>
      <c r="K303" s="18">
        <v>45848</v>
      </c>
      <c r="L303" s="13"/>
    </row>
    <row r="304" spans="1:12" ht="20.100000000000001" customHeight="1" x14ac:dyDescent="0.25">
      <c r="A304" s="13">
        <f t="shared" si="4"/>
        <v>297</v>
      </c>
      <c r="B304" s="34">
        <v>806261</v>
      </c>
      <c r="C304" s="14" t="s">
        <v>48</v>
      </c>
      <c r="D304" s="15" t="s">
        <v>344</v>
      </c>
      <c r="E304" s="16" t="s">
        <v>13</v>
      </c>
      <c r="F304" s="16" t="s">
        <v>217</v>
      </c>
      <c r="G304" s="16" t="s">
        <v>707</v>
      </c>
      <c r="H304" s="20" t="s">
        <v>16</v>
      </c>
      <c r="I304" s="21">
        <v>46278</v>
      </c>
      <c r="J304" s="16" t="s">
        <v>328</v>
      </c>
      <c r="K304" s="18">
        <v>45856</v>
      </c>
      <c r="L304" s="13"/>
    </row>
    <row r="305" spans="1:12" ht="20.100000000000001" customHeight="1" x14ac:dyDescent="0.25">
      <c r="A305" s="13">
        <f t="shared" si="4"/>
        <v>298</v>
      </c>
      <c r="B305" s="34">
        <v>807155</v>
      </c>
      <c r="C305" s="14" t="s">
        <v>632</v>
      </c>
      <c r="D305" s="15" t="s">
        <v>640</v>
      </c>
      <c r="E305" s="16" t="s">
        <v>87</v>
      </c>
      <c r="F305" s="16" t="s">
        <v>217</v>
      </c>
      <c r="G305" s="16" t="s">
        <v>707</v>
      </c>
      <c r="H305" s="20" t="s">
        <v>1000</v>
      </c>
      <c r="I305" s="21">
        <v>46132</v>
      </c>
      <c r="J305" s="16" t="s">
        <v>328</v>
      </c>
      <c r="K305" s="18">
        <v>45776</v>
      </c>
      <c r="L305" s="13"/>
    </row>
    <row r="306" spans="1:12" ht="20.100000000000001" customHeight="1" x14ac:dyDescent="0.25">
      <c r="A306" s="13">
        <f t="shared" si="4"/>
        <v>299</v>
      </c>
      <c r="B306" s="34">
        <v>807185</v>
      </c>
      <c r="C306" s="14" t="s">
        <v>821</v>
      </c>
      <c r="D306" s="15" t="s">
        <v>341</v>
      </c>
      <c r="E306" s="16" t="s">
        <v>13</v>
      </c>
      <c r="F306" s="16" t="s">
        <v>217</v>
      </c>
      <c r="G306" s="16" t="s">
        <v>707</v>
      </c>
      <c r="H306" s="20" t="s">
        <v>16</v>
      </c>
      <c r="I306" s="21">
        <v>46233</v>
      </c>
      <c r="J306" s="16" t="s">
        <v>328</v>
      </c>
      <c r="K306" s="18">
        <v>45874</v>
      </c>
      <c r="L306" s="13"/>
    </row>
    <row r="307" spans="1:12" ht="20.100000000000001" customHeight="1" x14ac:dyDescent="0.25">
      <c r="A307" s="13">
        <f t="shared" si="4"/>
        <v>300</v>
      </c>
      <c r="B307" s="34">
        <v>807309</v>
      </c>
      <c r="C307" s="14" t="s">
        <v>822</v>
      </c>
      <c r="D307" s="15" t="s">
        <v>854</v>
      </c>
      <c r="E307" s="16" t="s">
        <v>87</v>
      </c>
      <c r="F307" s="16" t="s">
        <v>217</v>
      </c>
      <c r="G307" s="16" t="s">
        <v>707</v>
      </c>
      <c r="H307" s="20" t="s">
        <v>990</v>
      </c>
      <c r="I307" s="21">
        <v>46210</v>
      </c>
      <c r="J307" s="16" t="s">
        <v>328</v>
      </c>
      <c r="K307" s="18">
        <v>45884</v>
      </c>
      <c r="L307" s="13"/>
    </row>
    <row r="308" spans="1:12" ht="20.100000000000001" customHeight="1" x14ac:dyDescent="0.25">
      <c r="A308" s="13">
        <f t="shared" si="4"/>
        <v>301</v>
      </c>
      <c r="B308" s="34">
        <v>808173</v>
      </c>
      <c r="C308" s="14" t="s">
        <v>38</v>
      </c>
      <c r="D308" s="15" t="s">
        <v>345</v>
      </c>
      <c r="E308" s="16" t="s">
        <v>253</v>
      </c>
      <c r="F308" s="16" t="s">
        <v>217</v>
      </c>
      <c r="G308" s="16" t="s">
        <v>707</v>
      </c>
      <c r="H308" s="20" t="s">
        <v>16</v>
      </c>
      <c r="I308" s="21">
        <v>46195</v>
      </c>
      <c r="J308" s="16" t="s">
        <v>328</v>
      </c>
      <c r="K308" s="18">
        <v>45918</v>
      </c>
      <c r="L308" s="13"/>
    </row>
    <row r="309" spans="1:12" ht="20.100000000000001" customHeight="1" x14ac:dyDescent="0.25">
      <c r="A309" s="13">
        <f t="shared" si="4"/>
        <v>302</v>
      </c>
      <c r="B309" s="34">
        <v>808348</v>
      </c>
      <c r="C309" s="14" t="s">
        <v>346</v>
      </c>
      <c r="D309" s="15" t="s">
        <v>347</v>
      </c>
      <c r="E309" s="16" t="s">
        <v>253</v>
      </c>
      <c r="F309" s="16" t="s">
        <v>217</v>
      </c>
      <c r="G309" s="16" t="s">
        <v>707</v>
      </c>
      <c r="H309" s="20" t="s">
        <v>16</v>
      </c>
      <c r="I309" s="21">
        <v>46214</v>
      </c>
      <c r="J309" s="16" t="s">
        <v>328</v>
      </c>
      <c r="K309" s="18">
        <v>45825</v>
      </c>
      <c r="L309" s="13"/>
    </row>
    <row r="310" spans="1:12" ht="21.75" customHeight="1" x14ac:dyDescent="0.25">
      <c r="A310" s="13">
        <f t="shared" si="4"/>
        <v>303</v>
      </c>
      <c r="B310" s="34">
        <v>808505</v>
      </c>
      <c r="C310" s="14" t="s">
        <v>134</v>
      </c>
      <c r="D310" s="15" t="s">
        <v>348</v>
      </c>
      <c r="E310" s="16" t="s">
        <v>253</v>
      </c>
      <c r="F310" s="16" t="s">
        <v>217</v>
      </c>
      <c r="G310" s="16" t="s">
        <v>707</v>
      </c>
      <c r="H310" s="20" t="s">
        <v>16</v>
      </c>
      <c r="I310" s="21">
        <v>46154</v>
      </c>
      <c r="J310" s="16" t="s">
        <v>328</v>
      </c>
      <c r="K310" s="18">
        <v>45856</v>
      </c>
      <c r="L310" s="13"/>
    </row>
    <row r="311" spans="1:12" ht="20.100000000000001" customHeight="1" x14ac:dyDescent="0.25">
      <c r="A311" s="13">
        <f t="shared" si="4"/>
        <v>304</v>
      </c>
      <c r="B311" s="31">
        <v>808777</v>
      </c>
      <c r="C311" s="23" t="s">
        <v>709</v>
      </c>
      <c r="D311" s="24" t="s">
        <v>350</v>
      </c>
      <c r="E311" s="25" t="s">
        <v>87</v>
      </c>
      <c r="F311" s="16" t="s">
        <v>217</v>
      </c>
      <c r="G311" s="16" t="s">
        <v>707</v>
      </c>
      <c r="H311" s="20" t="s">
        <v>95</v>
      </c>
      <c r="I311" s="21">
        <v>46233</v>
      </c>
      <c r="J311" s="31" t="s">
        <v>328</v>
      </c>
      <c r="K311" s="32">
        <v>45868</v>
      </c>
      <c r="L311" s="33"/>
    </row>
    <row r="312" spans="1:12" ht="20.100000000000001" customHeight="1" x14ac:dyDescent="0.25">
      <c r="A312" s="13">
        <f t="shared" si="4"/>
        <v>305</v>
      </c>
      <c r="B312" s="31">
        <v>809030</v>
      </c>
      <c r="C312" s="23" t="s">
        <v>907</v>
      </c>
      <c r="D312" s="24" t="s">
        <v>933</v>
      </c>
      <c r="E312" s="25" t="s">
        <v>87</v>
      </c>
      <c r="F312" s="16" t="s">
        <v>217</v>
      </c>
      <c r="G312" s="16" t="s">
        <v>707</v>
      </c>
      <c r="H312" s="20" t="s">
        <v>95</v>
      </c>
      <c r="I312" s="21">
        <v>46267</v>
      </c>
      <c r="J312" s="31" t="s">
        <v>328</v>
      </c>
      <c r="K312" s="32">
        <v>45903</v>
      </c>
      <c r="L312" s="33"/>
    </row>
    <row r="313" spans="1:12" ht="20.100000000000001" customHeight="1" x14ac:dyDescent="0.25">
      <c r="A313" s="13">
        <f t="shared" si="4"/>
        <v>306</v>
      </c>
      <c r="B313" s="31">
        <v>809638</v>
      </c>
      <c r="C313" s="23" t="s">
        <v>778</v>
      </c>
      <c r="D313" s="24" t="s">
        <v>794</v>
      </c>
      <c r="E313" s="25" t="s">
        <v>87</v>
      </c>
      <c r="F313" s="16" t="s">
        <v>217</v>
      </c>
      <c r="G313" s="16" t="s">
        <v>707</v>
      </c>
      <c r="H313" s="20" t="s">
        <v>969</v>
      </c>
      <c r="I313" s="21">
        <v>46119</v>
      </c>
      <c r="J313" s="31" t="s">
        <v>328</v>
      </c>
      <c r="K313" s="32">
        <v>45856</v>
      </c>
      <c r="L313" s="33"/>
    </row>
    <row r="314" spans="1:12" ht="20.100000000000001" customHeight="1" x14ac:dyDescent="0.25">
      <c r="A314" s="13">
        <f t="shared" si="4"/>
        <v>307</v>
      </c>
      <c r="B314" s="31">
        <v>809921</v>
      </c>
      <c r="C314" s="23" t="s">
        <v>823</v>
      </c>
      <c r="D314" s="24" t="s">
        <v>855</v>
      </c>
      <c r="E314" s="25" t="s">
        <v>253</v>
      </c>
      <c r="F314" s="16" t="s">
        <v>217</v>
      </c>
      <c r="G314" s="16" t="s">
        <v>707</v>
      </c>
      <c r="H314" s="20" t="s">
        <v>44</v>
      </c>
      <c r="I314" s="21">
        <v>46168</v>
      </c>
      <c r="J314" s="31" t="s">
        <v>328</v>
      </c>
      <c r="K314" s="32">
        <v>45895</v>
      </c>
      <c r="L314" s="33"/>
    </row>
    <row r="315" spans="1:12" ht="20.100000000000001" customHeight="1" x14ac:dyDescent="0.25">
      <c r="A315" s="13">
        <f t="shared" si="4"/>
        <v>308</v>
      </c>
      <c r="B315" s="31">
        <v>809922</v>
      </c>
      <c r="C315" s="23" t="s">
        <v>135</v>
      </c>
      <c r="D315" s="24" t="s">
        <v>746</v>
      </c>
      <c r="E315" s="25" t="s">
        <v>253</v>
      </c>
      <c r="F315" s="16" t="s">
        <v>217</v>
      </c>
      <c r="G315" s="16" t="s">
        <v>707</v>
      </c>
      <c r="H315" s="20" t="s">
        <v>954</v>
      </c>
      <c r="I315" s="21">
        <v>46163</v>
      </c>
      <c r="J315" s="31" t="s">
        <v>328</v>
      </c>
      <c r="K315" s="32">
        <v>45800</v>
      </c>
      <c r="L315" s="33"/>
    </row>
    <row r="316" spans="1:12" ht="20.100000000000001" customHeight="1" x14ac:dyDescent="0.25">
      <c r="A316" s="13">
        <f t="shared" si="4"/>
        <v>309</v>
      </c>
      <c r="B316" s="31">
        <v>810278</v>
      </c>
      <c r="C316" s="23" t="s">
        <v>39</v>
      </c>
      <c r="D316" s="24" t="s">
        <v>648</v>
      </c>
      <c r="E316" s="25" t="s">
        <v>13</v>
      </c>
      <c r="F316" s="16" t="s">
        <v>217</v>
      </c>
      <c r="G316" s="16" t="s">
        <v>707</v>
      </c>
      <c r="H316" s="20" t="s">
        <v>16</v>
      </c>
      <c r="I316" s="21">
        <v>46233</v>
      </c>
      <c r="J316" s="31" t="s">
        <v>328</v>
      </c>
      <c r="K316" s="32">
        <v>45839</v>
      </c>
      <c r="L316" s="33"/>
    </row>
    <row r="317" spans="1:12" ht="20.100000000000001" customHeight="1" x14ac:dyDescent="0.25">
      <c r="A317" s="13">
        <f t="shared" si="4"/>
        <v>310</v>
      </c>
      <c r="B317" s="31">
        <v>811015</v>
      </c>
      <c r="C317" s="23" t="s">
        <v>293</v>
      </c>
      <c r="D317" s="24" t="s">
        <v>305</v>
      </c>
      <c r="E317" s="25" t="s">
        <v>13</v>
      </c>
      <c r="F317" s="16" t="s">
        <v>217</v>
      </c>
      <c r="G317" s="16" t="s">
        <v>707</v>
      </c>
      <c r="H317" s="20" t="s">
        <v>16</v>
      </c>
      <c r="I317" s="21">
        <v>46078</v>
      </c>
      <c r="J317" s="31" t="s">
        <v>328</v>
      </c>
      <c r="K317" s="32">
        <v>45714</v>
      </c>
      <c r="L317" s="33"/>
    </row>
    <row r="318" spans="1:12" ht="20.100000000000001" customHeight="1" x14ac:dyDescent="0.25">
      <c r="A318" s="13">
        <f t="shared" si="4"/>
        <v>311</v>
      </c>
      <c r="B318" s="31">
        <v>811328</v>
      </c>
      <c r="C318" s="23" t="s">
        <v>824</v>
      </c>
      <c r="D318" s="24" t="s">
        <v>381</v>
      </c>
      <c r="E318" s="25" t="s">
        <v>253</v>
      </c>
      <c r="F318" s="16" t="s">
        <v>217</v>
      </c>
      <c r="G318" s="16" t="s">
        <v>707</v>
      </c>
      <c r="H318" s="20" t="s">
        <v>16</v>
      </c>
      <c r="I318" s="21">
        <v>46184</v>
      </c>
      <c r="J318" s="31" t="s">
        <v>328</v>
      </c>
      <c r="K318" s="32">
        <v>45843</v>
      </c>
      <c r="L318" s="33"/>
    </row>
    <row r="319" spans="1:12" ht="20.100000000000001" customHeight="1" x14ac:dyDescent="0.25">
      <c r="A319" s="13">
        <f t="shared" si="4"/>
        <v>312</v>
      </c>
      <c r="B319" s="31">
        <v>811431</v>
      </c>
      <c r="C319" s="23" t="s">
        <v>151</v>
      </c>
      <c r="D319" s="24" t="s">
        <v>382</v>
      </c>
      <c r="E319" s="25" t="s">
        <v>87</v>
      </c>
      <c r="F319" s="16" t="s">
        <v>217</v>
      </c>
      <c r="G319" s="16" t="s">
        <v>707</v>
      </c>
      <c r="H319" s="20" t="s">
        <v>95</v>
      </c>
      <c r="I319" s="21">
        <v>46246</v>
      </c>
      <c r="J319" s="31" t="s">
        <v>328</v>
      </c>
      <c r="K319" s="32">
        <v>45912</v>
      </c>
      <c r="L319" s="33"/>
    </row>
    <row r="320" spans="1:12" ht="20.100000000000001" customHeight="1" x14ac:dyDescent="0.25">
      <c r="A320" s="13">
        <f t="shared" si="4"/>
        <v>313</v>
      </c>
      <c r="B320" s="31">
        <v>811895</v>
      </c>
      <c r="C320" s="23" t="s">
        <v>768</v>
      </c>
      <c r="D320" s="24" t="s">
        <v>783</v>
      </c>
      <c r="E320" s="25" t="s">
        <v>87</v>
      </c>
      <c r="F320" s="16" t="s">
        <v>217</v>
      </c>
      <c r="G320" s="16" t="s">
        <v>707</v>
      </c>
      <c r="H320" s="20" t="s">
        <v>95</v>
      </c>
      <c r="I320" s="21">
        <v>46132</v>
      </c>
      <c r="J320" s="31" t="s">
        <v>328</v>
      </c>
      <c r="K320" s="32">
        <v>45861</v>
      </c>
      <c r="L320" s="33"/>
    </row>
    <row r="321" spans="1:12" ht="20.100000000000001" customHeight="1" x14ac:dyDescent="0.25">
      <c r="A321" s="13">
        <f t="shared" si="4"/>
        <v>314</v>
      </c>
      <c r="B321" s="31">
        <v>811896</v>
      </c>
      <c r="C321" s="23" t="s">
        <v>774</v>
      </c>
      <c r="D321" s="24" t="s">
        <v>789</v>
      </c>
      <c r="E321" s="25" t="s">
        <v>87</v>
      </c>
      <c r="F321" s="16" t="s">
        <v>217</v>
      </c>
      <c r="G321" s="16" t="s">
        <v>707</v>
      </c>
      <c r="H321" s="20" t="s">
        <v>969</v>
      </c>
      <c r="I321" s="21">
        <v>46099</v>
      </c>
      <c r="J321" s="31" t="s">
        <v>328</v>
      </c>
      <c r="K321" s="32">
        <v>45840</v>
      </c>
      <c r="L321" s="33"/>
    </row>
    <row r="322" spans="1:12" ht="20.100000000000001" customHeight="1" x14ac:dyDescent="0.25">
      <c r="A322" s="13">
        <f t="shared" si="4"/>
        <v>315</v>
      </c>
      <c r="B322" s="31">
        <v>812490</v>
      </c>
      <c r="C322" s="23" t="s">
        <v>825</v>
      </c>
      <c r="D322" s="24" t="s">
        <v>384</v>
      </c>
      <c r="E322" s="25" t="s">
        <v>253</v>
      </c>
      <c r="F322" s="16" t="s">
        <v>217</v>
      </c>
      <c r="G322" s="16" t="s">
        <v>707</v>
      </c>
      <c r="H322" s="20" t="s">
        <v>16</v>
      </c>
      <c r="I322" s="21">
        <v>46207</v>
      </c>
      <c r="J322" s="31" t="s">
        <v>328</v>
      </c>
      <c r="K322" s="32">
        <v>45896</v>
      </c>
      <c r="L322" s="33"/>
    </row>
    <row r="323" spans="1:12" ht="20.100000000000001" customHeight="1" x14ac:dyDescent="0.25">
      <c r="A323" s="13">
        <f t="shared" si="4"/>
        <v>316</v>
      </c>
      <c r="B323" s="31">
        <v>812836</v>
      </c>
      <c r="C323" s="23" t="s">
        <v>633</v>
      </c>
      <c r="D323" s="24" t="s">
        <v>641</v>
      </c>
      <c r="E323" s="25" t="s">
        <v>87</v>
      </c>
      <c r="F323" s="16" t="s">
        <v>217</v>
      </c>
      <c r="G323" s="16" t="s">
        <v>708</v>
      </c>
      <c r="H323" s="20" t="s">
        <v>16</v>
      </c>
      <c r="I323" s="21">
        <v>46132</v>
      </c>
      <c r="J323" s="31" t="s">
        <v>328</v>
      </c>
      <c r="K323" s="32">
        <v>45789</v>
      </c>
      <c r="L323" s="33"/>
    </row>
    <row r="324" spans="1:12" ht="20.100000000000001" customHeight="1" x14ac:dyDescent="0.25">
      <c r="A324" s="13">
        <f t="shared" si="4"/>
        <v>317</v>
      </c>
      <c r="B324" s="31">
        <v>812841</v>
      </c>
      <c r="C324" s="23" t="s">
        <v>634</v>
      </c>
      <c r="D324" s="24" t="s">
        <v>642</v>
      </c>
      <c r="E324" s="25" t="s">
        <v>87</v>
      </c>
      <c r="F324" s="16" t="s">
        <v>217</v>
      </c>
      <c r="G324" s="16" t="s">
        <v>708</v>
      </c>
      <c r="H324" s="20" t="s">
        <v>16</v>
      </c>
      <c r="I324" s="21">
        <v>46151</v>
      </c>
      <c r="J324" s="31" t="s">
        <v>328</v>
      </c>
      <c r="K324" s="32">
        <v>45787</v>
      </c>
      <c r="L324" s="33"/>
    </row>
    <row r="325" spans="1:12" ht="20.100000000000001" customHeight="1" x14ac:dyDescent="0.25">
      <c r="A325" s="13">
        <f t="shared" si="4"/>
        <v>318</v>
      </c>
      <c r="B325" s="31">
        <v>815433</v>
      </c>
      <c r="C325" s="23" t="s">
        <v>145</v>
      </c>
      <c r="D325" s="24" t="s">
        <v>388</v>
      </c>
      <c r="E325" s="25" t="s">
        <v>253</v>
      </c>
      <c r="F325" s="16" t="s">
        <v>217</v>
      </c>
      <c r="G325" s="16" t="s">
        <v>707</v>
      </c>
      <c r="H325" s="20" t="s">
        <v>16</v>
      </c>
      <c r="I325" s="21">
        <v>46198</v>
      </c>
      <c r="J325" s="31" t="s">
        <v>328</v>
      </c>
      <c r="K325" s="32">
        <v>45792</v>
      </c>
      <c r="L325" s="33"/>
    </row>
    <row r="326" spans="1:12" ht="20.100000000000001" customHeight="1" x14ac:dyDescent="0.25">
      <c r="A326" s="13">
        <f t="shared" si="4"/>
        <v>319</v>
      </c>
      <c r="B326" s="31">
        <v>815434</v>
      </c>
      <c r="C326" s="23" t="s">
        <v>93</v>
      </c>
      <c r="D326" s="24" t="s">
        <v>389</v>
      </c>
      <c r="E326" s="25" t="s">
        <v>253</v>
      </c>
      <c r="F326" s="16" t="s">
        <v>217</v>
      </c>
      <c r="G326" s="16" t="s">
        <v>707</v>
      </c>
      <c r="H326" s="20" t="s">
        <v>16</v>
      </c>
      <c r="I326" s="21">
        <v>46374</v>
      </c>
      <c r="J326" s="31" t="s">
        <v>328</v>
      </c>
      <c r="K326" s="32">
        <v>45917</v>
      </c>
      <c r="L326" s="33"/>
    </row>
    <row r="327" spans="1:12" ht="20.100000000000001" customHeight="1" x14ac:dyDescent="0.25">
      <c r="A327" s="13">
        <f t="shared" si="4"/>
        <v>320</v>
      </c>
      <c r="B327" s="31">
        <v>815985</v>
      </c>
      <c r="C327" s="23" t="s">
        <v>40</v>
      </c>
      <c r="D327" s="24" t="s">
        <v>392</v>
      </c>
      <c r="E327" s="25" t="s">
        <v>253</v>
      </c>
      <c r="F327" s="16" t="s">
        <v>217</v>
      </c>
      <c r="G327" s="16" t="s">
        <v>707</v>
      </c>
      <c r="H327" s="20" t="s">
        <v>16</v>
      </c>
      <c r="I327" s="21">
        <v>46217</v>
      </c>
      <c r="J327" s="31" t="s">
        <v>328</v>
      </c>
      <c r="K327" s="32">
        <v>45834</v>
      </c>
      <c r="L327" s="33"/>
    </row>
    <row r="328" spans="1:12" ht="20.100000000000001" customHeight="1" x14ac:dyDescent="0.25">
      <c r="A328" s="13">
        <f t="shared" si="4"/>
        <v>321</v>
      </c>
      <c r="B328" s="31">
        <v>816677</v>
      </c>
      <c r="C328" s="23" t="s">
        <v>46</v>
      </c>
      <c r="D328" s="24" t="s">
        <v>393</v>
      </c>
      <c r="E328" s="25" t="s">
        <v>253</v>
      </c>
      <c r="F328" s="16" t="s">
        <v>217</v>
      </c>
      <c r="G328" s="16" t="s">
        <v>707</v>
      </c>
      <c r="H328" s="20" t="s">
        <v>16</v>
      </c>
      <c r="I328" s="21">
        <v>46276</v>
      </c>
      <c r="J328" s="31" t="s">
        <v>328</v>
      </c>
      <c r="K328" s="32">
        <v>45895</v>
      </c>
      <c r="L328" s="33"/>
    </row>
    <row r="329" spans="1:12" ht="20.100000000000001" customHeight="1" x14ac:dyDescent="0.25">
      <c r="A329" s="13">
        <f t="shared" si="4"/>
        <v>322</v>
      </c>
      <c r="B329" s="31">
        <v>816726</v>
      </c>
      <c r="C329" s="23" t="s">
        <v>908</v>
      </c>
      <c r="D329" s="24" t="s">
        <v>934</v>
      </c>
      <c r="E329" s="25" t="s">
        <v>87</v>
      </c>
      <c r="F329" s="16" t="s">
        <v>217</v>
      </c>
      <c r="G329" s="16" t="s">
        <v>708</v>
      </c>
      <c r="H329" s="20" t="s">
        <v>16</v>
      </c>
      <c r="I329" s="21">
        <v>46165</v>
      </c>
      <c r="J329" s="31" t="s">
        <v>328</v>
      </c>
      <c r="K329" s="32">
        <v>45902</v>
      </c>
      <c r="L329" s="33"/>
    </row>
    <row r="330" spans="1:12" ht="20.100000000000001" customHeight="1" x14ac:dyDescent="0.25">
      <c r="A330" s="13">
        <f t="shared" ref="A330:A393" si="5">+A329+1</f>
        <v>323</v>
      </c>
      <c r="B330" s="31">
        <v>816777</v>
      </c>
      <c r="C330" s="23" t="s">
        <v>826</v>
      </c>
      <c r="D330" s="24" t="s">
        <v>789</v>
      </c>
      <c r="E330" s="25" t="s">
        <v>87</v>
      </c>
      <c r="F330" s="16" t="s">
        <v>217</v>
      </c>
      <c r="G330" s="16" t="s">
        <v>707</v>
      </c>
      <c r="H330" s="20" t="s">
        <v>1001</v>
      </c>
      <c r="I330" s="21">
        <v>46122</v>
      </c>
      <c r="J330" s="31" t="s">
        <v>328</v>
      </c>
      <c r="K330" s="32">
        <v>45877</v>
      </c>
      <c r="L330" s="33"/>
    </row>
    <row r="331" spans="1:12" ht="20.100000000000001" customHeight="1" x14ac:dyDescent="0.25">
      <c r="A331" s="13">
        <f t="shared" si="5"/>
        <v>324</v>
      </c>
      <c r="B331" s="31">
        <v>816998</v>
      </c>
      <c r="C331" s="23" t="s">
        <v>909</v>
      </c>
      <c r="D331" s="24" t="s">
        <v>935</v>
      </c>
      <c r="E331" s="25" t="s">
        <v>87</v>
      </c>
      <c r="F331" s="16" t="s">
        <v>217</v>
      </c>
      <c r="G331" s="16" t="s">
        <v>707</v>
      </c>
      <c r="H331" s="20" t="s">
        <v>999</v>
      </c>
      <c r="I331" s="21">
        <v>46202</v>
      </c>
      <c r="J331" s="31" t="s">
        <v>328</v>
      </c>
      <c r="K331" s="32">
        <v>45918</v>
      </c>
      <c r="L331" s="33"/>
    </row>
    <row r="332" spans="1:12" ht="20.100000000000001" customHeight="1" x14ac:dyDescent="0.25">
      <c r="A332" s="13">
        <f t="shared" si="5"/>
        <v>325</v>
      </c>
      <c r="B332" s="31">
        <v>819104</v>
      </c>
      <c r="C332" s="23" t="s">
        <v>766</v>
      </c>
      <c r="D332" s="24" t="s">
        <v>781</v>
      </c>
      <c r="E332" s="25" t="s">
        <v>87</v>
      </c>
      <c r="F332" s="16" t="s">
        <v>217</v>
      </c>
      <c r="G332" s="16" t="s">
        <v>707</v>
      </c>
      <c r="H332" s="20" t="s">
        <v>1002</v>
      </c>
      <c r="I332" s="21">
        <v>46211</v>
      </c>
      <c r="J332" s="31" t="s">
        <v>328</v>
      </c>
      <c r="K332" s="32">
        <v>45847</v>
      </c>
      <c r="L332" s="33"/>
    </row>
    <row r="333" spans="1:12" ht="20.100000000000001" customHeight="1" x14ac:dyDescent="0.25">
      <c r="A333" s="13">
        <f t="shared" si="5"/>
        <v>326</v>
      </c>
      <c r="B333" s="31">
        <v>819943</v>
      </c>
      <c r="C333" s="23" t="s">
        <v>72</v>
      </c>
      <c r="D333" s="24" t="s">
        <v>579</v>
      </c>
      <c r="E333" s="25" t="s">
        <v>13</v>
      </c>
      <c r="F333" s="16" t="s">
        <v>217</v>
      </c>
      <c r="G333" s="16" t="s">
        <v>707</v>
      </c>
      <c r="H333" s="20" t="s">
        <v>16</v>
      </c>
      <c r="I333" s="21">
        <v>46080</v>
      </c>
      <c r="J333" s="31" t="s">
        <v>328</v>
      </c>
      <c r="K333" s="32">
        <v>45692</v>
      </c>
      <c r="L333" s="33"/>
    </row>
    <row r="334" spans="1:12" ht="20.100000000000001" customHeight="1" x14ac:dyDescent="0.25">
      <c r="A334" s="13">
        <f t="shared" si="5"/>
        <v>327</v>
      </c>
      <c r="B334" s="31">
        <v>819953</v>
      </c>
      <c r="C334" s="23" t="s">
        <v>219</v>
      </c>
      <c r="D334" s="24" t="s">
        <v>580</v>
      </c>
      <c r="E334" s="25" t="s">
        <v>13</v>
      </c>
      <c r="F334" s="16" t="s">
        <v>217</v>
      </c>
      <c r="G334" s="16" t="s">
        <v>707</v>
      </c>
      <c r="H334" s="20" t="s">
        <v>16</v>
      </c>
      <c r="I334" s="21">
        <v>46042</v>
      </c>
      <c r="J334" s="31" t="s">
        <v>328</v>
      </c>
      <c r="K334" s="32">
        <v>45678</v>
      </c>
      <c r="L334" s="33"/>
    </row>
    <row r="335" spans="1:12" ht="20.100000000000001" customHeight="1" x14ac:dyDescent="0.25">
      <c r="A335" s="13">
        <f t="shared" si="5"/>
        <v>328</v>
      </c>
      <c r="B335" s="31">
        <v>820088</v>
      </c>
      <c r="C335" s="23" t="s">
        <v>910</v>
      </c>
      <c r="D335" s="24" t="s">
        <v>936</v>
      </c>
      <c r="E335" s="25" t="s">
        <v>87</v>
      </c>
      <c r="F335" s="16" t="s">
        <v>217</v>
      </c>
      <c r="G335" s="16" t="s">
        <v>707</v>
      </c>
      <c r="H335" s="20" t="s">
        <v>999</v>
      </c>
      <c r="I335" s="21">
        <v>46160</v>
      </c>
      <c r="J335" s="31" t="s">
        <v>328</v>
      </c>
      <c r="K335" s="32">
        <v>45915</v>
      </c>
      <c r="L335" s="33"/>
    </row>
    <row r="336" spans="1:12" ht="20.100000000000001" customHeight="1" x14ac:dyDescent="0.25">
      <c r="A336" s="13">
        <f t="shared" si="5"/>
        <v>329</v>
      </c>
      <c r="B336" s="31">
        <v>821264</v>
      </c>
      <c r="C336" s="23" t="s">
        <v>34</v>
      </c>
      <c r="D336" s="24" t="s">
        <v>398</v>
      </c>
      <c r="E336" s="25" t="s">
        <v>253</v>
      </c>
      <c r="F336" s="16" t="s">
        <v>217</v>
      </c>
      <c r="G336" s="16" t="s">
        <v>707</v>
      </c>
      <c r="H336" s="20" t="s">
        <v>16</v>
      </c>
      <c r="I336" s="21">
        <v>46176</v>
      </c>
      <c r="J336" s="31" t="s">
        <v>328</v>
      </c>
      <c r="K336" s="32">
        <v>45803</v>
      </c>
      <c r="L336" s="33"/>
    </row>
    <row r="337" spans="1:12" ht="20.100000000000001" customHeight="1" x14ac:dyDescent="0.25">
      <c r="A337" s="13">
        <f t="shared" si="5"/>
        <v>330</v>
      </c>
      <c r="B337" s="31">
        <v>821983</v>
      </c>
      <c r="C337" s="23" t="s">
        <v>725</v>
      </c>
      <c r="D337" s="24" t="s">
        <v>747</v>
      </c>
      <c r="E337" s="25" t="s">
        <v>13</v>
      </c>
      <c r="F337" s="16" t="s">
        <v>217</v>
      </c>
      <c r="G337" s="16" t="s">
        <v>707</v>
      </c>
      <c r="H337" s="20" t="s">
        <v>16</v>
      </c>
      <c r="I337" s="21">
        <v>46175</v>
      </c>
      <c r="J337" s="31" t="s">
        <v>328</v>
      </c>
      <c r="K337" s="32">
        <v>45811</v>
      </c>
      <c r="L337" s="33"/>
    </row>
    <row r="338" spans="1:12" ht="20.100000000000001" customHeight="1" x14ac:dyDescent="0.25">
      <c r="A338" s="13">
        <f t="shared" si="5"/>
        <v>331</v>
      </c>
      <c r="B338" s="31">
        <v>821984</v>
      </c>
      <c r="C338" s="23" t="s">
        <v>726</v>
      </c>
      <c r="D338" s="24" t="s">
        <v>748</v>
      </c>
      <c r="E338" s="25" t="s">
        <v>13</v>
      </c>
      <c r="F338" s="16" t="s">
        <v>217</v>
      </c>
      <c r="G338" s="16" t="s">
        <v>707</v>
      </c>
      <c r="H338" s="20" t="s">
        <v>16</v>
      </c>
      <c r="I338" s="21">
        <v>46176</v>
      </c>
      <c r="J338" s="31" t="s">
        <v>328</v>
      </c>
      <c r="K338" s="32">
        <v>45812</v>
      </c>
      <c r="L338" s="33"/>
    </row>
    <row r="339" spans="1:12" ht="20.100000000000001" customHeight="1" x14ac:dyDescent="0.25">
      <c r="A339" s="13">
        <f t="shared" si="5"/>
        <v>332</v>
      </c>
      <c r="B339" s="31">
        <v>822744</v>
      </c>
      <c r="C339" s="23" t="s">
        <v>772</v>
      </c>
      <c r="D339" s="24" t="s">
        <v>787</v>
      </c>
      <c r="E339" s="25" t="s">
        <v>87</v>
      </c>
      <c r="F339" s="16" t="s">
        <v>217</v>
      </c>
      <c r="G339" s="16" t="s">
        <v>708</v>
      </c>
      <c r="H339" s="20" t="s">
        <v>16</v>
      </c>
      <c r="I339" s="21">
        <v>46212</v>
      </c>
      <c r="J339" s="31" t="s">
        <v>328</v>
      </c>
      <c r="K339" s="32">
        <v>45848</v>
      </c>
      <c r="L339" s="33"/>
    </row>
    <row r="340" spans="1:12" ht="20.100000000000001" customHeight="1" x14ac:dyDescent="0.25">
      <c r="A340" s="13">
        <f t="shared" si="5"/>
        <v>333</v>
      </c>
      <c r="B340" s="31">
        <v>827484</v>
      </c>
      <c r="C340" s="23" t="s">
        <v>71</v>
      </c>
      <c r="D340" s="24" t="s">
        <v>714</v>
      </c>
      <c r="E340" s="25" t="s">
        <v>13</v>
      </c>
      <c r="F340" s="16" t="s">
        <v>217</v>
      </c>
      <c r="G340" s="16" t="s">
        <v>707</v>
      </c>
      <c r="H340" s="20" t="s">
        <v>16</v>
      </c>
      <c r="I340" s="21">
        <v>46069</v>
      </c>
      <c r="J340" s="31" t="s">
        <v>328</v>
      </c>
      <c r="K340" s="32">
        <v>45723</v>
      </c>
      <c r="L340" s="33"/>
    </row>
    <row r="341" spans="1:12" ht="20.100000000000001" customHeight="1" x14ac:dyDescent="0.25">
      <c r="A341" s="13">
        <f t="shared" si="5"/>
        <v>334</v>
      </c>
      <c r="B341" s="31">
        <v>827485</v>
      </c>
      <c r="C341" s="23" t="s">
        <v>25</v>
      </c>
      <c r="D341" s="24" t="s">
        <v>714</v>
      </c>
      <c r="E341" s="25" t="s">
        <v>13</v>
      </c>
      <c r="F341" s="16" t="s">
        <v>217</v>
      </c>
      <c r="G341" s="16" t="s">
        <v>707</v>
      </c>
      <c r="H341" s="30" t="s">
        <v>16</v>
      </c>
      <c r="I341" s="21">
        <v>46061</v>
      </c>
      <c r="J341" s="31" t="s">
        <v>328</v>
      </c>
      <c r="K341" s="32">
        <v>45733</v>
      </c>
      <c r="L341" s="33"/>
    </row>
    <row r="342" spans="1:12" ht="20.100000000000001" customHeight="1" x14ac:dyDescent="0.25">
      <c r="A342" s="13">
        <f t="shared" si="5"/>
        <v>335</v>
      </c>
      <c r="B342" s="31">
        <v>827579</v>
      </c>
      <c r="C342" s="23" t="s">
        <v>635</v>
      </c>
      <c r="D342" s="24" t="s">
        <v>643</v>
      </c>
      <c r="E342" s="25" t="s">
        <v>87</v>
      </c>
      <c r="F342" s="16" t="s">
        <v>217</v>
      </c>
      <c r="G342" s="16" t="s">
        <v>707</v>
      </c>
      <c r="H342" s="30" t="s">
        <v>16</v>
      </c>
      <c r="I342" s="21">
        <v>46161</v>
      </c>
      <c r="J342" s="31" t="s">
        <v>328</v>
      </c>
      <c r="K342" s="32">
        <v>45797</v>
      </c>
      <c r="L342" s="33"/>
    </row>
    <row r="343" spans="1:12" ht="20.100000000000001" customHeight="1" x14ac:dyDescent="0.25">
      <c r="A343" s="13">
        <f t="shared" si="5"/>
        <v>336</v>
      </c>
      <c r="B343" s="31">
        <v>827991</v>
      </c>
      <c r="C343" s="23" t="s">
        <v>636</v>
      </c>
      <c r="D343" s="24" t="s">
        <v>644</v>
      </c>
      <c r="E343" s="25" t="s">
        <v>87</v>
      </c>
      <c r="F343" s="16" t="s">
        <v>217</v>
      </c>
      <c r="G343" s="16" t="s">
        <v>707</v>
      </c>
      <c r="H343" s="30" t="s">
        <v>965</v>
      </c>
      <c r="I343" s="21">
        <v>46157</v>
      </c>
      <c r="J343" s="31" t="s">
        <v>328</v>
      </c>
      <c r="K343" s="32">
        <v>45793</v>
      </c>
      <c r="L343" s="33"/>
    </row>
    <row r="344" spans="1:12" ht="20.100000000000001" customHeight="1" x14ac:dyDescent="0.25">
      <c r="A344" s="13">
        <f t="shared" si="5"/>
        <v>337</v>
      </c>
      <c r="B344" s="31">
        <v>828050</v>
      </c>
      <c r="C344" s="23" t="s">
        <v>74</v>
      </c>
      <c r="D344" s="24" t="s">
        <v>581</v>
      </c>
      <c r="E344" s="25" t="s">
        <v>253</v>
      </c>
      <c r="F344" s="16" t="s">
        <v>217</v>
      </c>
      <c r="G344" s="16" t="s">
        <v>707</v>
      </c>
      <c r="H344" s="30" t="s">
        <v>16</v>
      </c>
      <c r="I344" s="21">
        <v>46117</v>
      </c>
      <c r="J344" s="31" t="s">
        <v>328</v>
      </c>
      <c r="K344" s="32">
        <v>45750</v>
      </c>
      <c r="L344" s="33"/>
    </row>
    <row r="345" spans="1:12" ht="20.100000000000001" customHeight="1" x14ac:dyDescent="0.25">
      <c r="A345" s="13">
        <f t="shared" si="5"/>
        <v>338</v>
      </c>
      <c r="B345" s="31">
        <v>828071</v>
      </c>
      <c r="C345" s="23" t="s">
        <v>131</v>
      </c>
      <c r="D345" s="24" t="s">
        <v>496</v>
      </c>
      <c r="E345" s="25" t="s">
        <v>253</v>
      </c>
      <c r="F345" s="16" t="s">
        <v>217</v>
      </c>
      <c r="G345" s="16" t="s">
        <v>707</v>
      </c>
      <c r="H345" s="30" t="s">
        <v>16</v>
      </c>
      <c r="I345" s="21">
        <v>46129</v>
      </c>
      <c r="J345" s="31" t="s">
        <v>328</v>
      </c>
      <c r="K345" s="32">
        <v>45820</v>
      </c>
      <c r="L345" s="33"/>
    </row>
    <row r="346" spans="1:12" ht="20.100000000000001" customHeight="1" x14ac:dyDescent="0.25">
      <c r="A346" s="13">
        <f t="shared" si="5"/>
        <v>339</v>
      </c>
      <c r="B346" s="31">
        <v>828192</v>
      </c>
      <c r="C346" s="23" t="s">
        <v>776</v>
      </c>
      <c r="D346" s="24" t="s">
        <v>791</v>
      </c>
      <c r="E346" s="25" t="s">
        <v>87</v>
      </c>
      <c r="F346" s="16" t="s">
        <v>217</v>
      </c>
      <c r="G346" s="16" t="s">
        <v>708</v>
      </c>
      <c r="H346" s="30" t="s">
        <v>955</v>
      </c>
      <c r="I346" s="21">
        <v>46181</v>
      </c>
      <c r="J346" s="31" t="s">
        <v>328</v>
      </c>
      <c r="K346" s="32">
        <v>45842</v>
      </c>
      <c r="L346" s="33"/>
    </row>
    <row r="347" spans="1:12" ht="20.100000000000001" customHeight="1" x14ac:dyDescent="0.25">
      <c r="A347" s="13">
        <f t="shared" si="5"/>
        <v>340</v>
      </c>
      <c r="B347" s="31">
        <v>828992</v>
      </c>
      <c r="C347" s="23" t="s">
        <v>911</v>
      </c>
      <c r="D347" s="24" t="s">
        <v>937</v>
      </c>
      <c r="E347" s="25" t="s">
        <v>253</v>
      </c>
      <c r="F347" s="16" t="s">
        <v>217</v>
      </c>
      <c r="G347" s="16" t="s">
        <v>707</v>
      </c>
      <c r="H347" s="30" t="s">
        <v>16</v>
      </c>
      <c r="I347" s="21">
        <v>46266</v>
      </c>
      <c r="J347" s="31" t="s">
        <v>328</v>
      </c>
      <c r="K347" s="32">
        <v>45902</v>
      </c>
      <c r="L347" s="33"/>
    </row>
    <row r="348" spans="1:12" ht="20.100000000000001" customHeight="1" x14ac:dyDescent="0.25">
      <c r="A348" s="13">
        <f t="shared" si="5"/>
        <v>341</v>
      </c>
      <c r="B348" s="31">
        <v>829921</v>
      </c>
      <c r="C348" s="23" t="s">
        <v>582</v>
      </c>
      <c r="D348" s="24" t="s">
        <v>583</v>
      </c>
      <c r="E348" s="25" t="s">
        <v>13</v>
      </c>
      <c r="F348" s="16" t="s">
        <v>217</v>
      </c>
      <c r="G348" s="16" t="s">
        <v>707</v>
      </c>
      <c r="H348" s="30" t="s">
        <v>1003</v>
      </c>
      <c r="I348" s="21">
        <v>46130</v>
      </c>
      <c r="J348" s="31" t="s">
        <v>328</v>
      </c>
      <c r="K348" s="32">
        <v>45744</v>
      </c>
      <c r="L348" s="33"/>
    </row>
    <row r="349" spans="1:12" ht="20.100000000000001" customHeight="1" x14ac:dyDescent="0.25">
      <c r="A349" s="13">
        <f t="shared" si="5"/>
        <v>342</v>
      </c>
      <c r="B349" s="31">
        <v>831233</v>
      </c>
      <c r="C349" s="23" t="s">
        <v>30</v>
      </c>
      <c r="D349" s="24" t="s">
        <v>502</v>
      </c>
      <c r="E349" s="25" t="s">
        <v>13</v>
      </c>
      <c r="F349" s="16" t="s">
        <v>217</v>
      </c>
      <c r="G349" s="16" t="s">
        <v>707</v>
      </c>
      <c r="H349" s="30" t="s">
        <v>16</v>
      </c>
      <c r="I349" s="21">
        <v>46211</v>
      </c>
      <c r="J349" s="31" t="s">
        <v>328</v>
      </c>
      <c r="K349" s="32">
        <v>45814</v>
      </c>
      <c r="L349" s="33"/>
    </row>
    <row r="350" spans="1:12" ht="20.100000000000001" customHeight="1" x14ac:dyDescent="0.25">
      <c r="A350" s="13">
        <f t="shared" si="5"/>
        <v>343</v>
      </c>
      <c r="B350" s="31">
        <v>831728</v>
      </c>
      <c r="C350" s="23" t="s">
        <v>727</v>
      </c>
      <c r="D350" s="24" t="s">
        <v>749</v>
      </c>
      <c r="E350" s="25" t="s">
        <v>87</v>
      </c>
      <c r="F350" s="16" t="s">
        <v>217</v>
      </c>
      <c r="G350" s="16" t="s">
        <v>707</v>
      </c>
      <c r="H350" s="30" t="s">
        <v>95</v>
      </c>
      <c r="I350" s="21">
        <v>46156</v>
      </c>
      <c r="J350" s="31" t="s">
        <v>328</v>
      </c>
      <c r="K350" s="32">
        <v>45815</v>
      </c>
      <c r="L350" s="33"/>
    </row>
    <row r="351" spans="1:12" ht="20.100000000000001" customHeight="1" x14ac:dyDescent="0.25">
      <c r="A351" s="13">
        <f t="shared" si="5"/>
        <v>344</v>
      </c>
      <c r="B351" s="31">
        <v>833138</v>
      </c>
      <c r="C351" s="23" t="s">
        <v>829</v>
      </c>
      <c r="D351" s="24" t="s">
        <v>508</v>
      </c>
      <c r="E351" s="25" t="s">
        <v>13</v>
      </c>
      <c r="F351" s="16" t="s">
        <v>217</v>
      </c>
      <c r="G351" s="16" t="s">
        <v>707</v>
      </c>
      <c r="H351" s="30" t="s">
        <v>16</v>
      </c>
      <c r="I351" s="21">
        <v>46321</v>
      </c>
      <c r="J351" s="31" t="s">
        <v>328</v>
      </c>
      <c r="K351" s="32">
        <v>45875</v>
      </c>
      <c r="L351" s="33"/>
    </row>
    <row r="352" spans="1:12" ht="20.100000000000001" customHeight="1" x14ac:dyDescent="0.25">
      <c r="A352" s="13">
        <f t="shared" si="5"/>
        <v>345</v>
      </c>
      <c r="B352" s="31">
        <v>833798</v>
      </c>
      <c r="C352" s="23" t="s">
        <v>830</v>
      </c>
      <c r="D352" s="24" t="s">
        <v>713</v>
      </c>
      <c r="E352" s="25" t="s">
        <v>87</v>
      </c>
      <c r="F352" s="16" t="s">
        <v>217</v>
      </c>
      <c r="G352" s="16" t="s">
        <v>707</v>
      </c>
      <c r="H352" s="30" t="s">
        <v>969</v>
      </c>
      <c r="I352" s="21">
        <v>46123</v>
      </c>
      <c r="J352" s="31" t="s">
        <v>328</v>
      </c>
      <c r="K352" s="32">
        <v>45870</v>
      </c>
      <c r="L352" s="33"/>
    </row>
    <row r="353" spans="1:12" ht="20.100000000000001" customHeight="1" x14ac:dyDescent="0.25">
      <c r="A353" s="13">
        <f t="shared" si="5"/>
        <v>346</v>
      </c>
      <c r="B353" s="31">
        <v>834421</v>
      </c>
      <c r="C353" s="23" t="s">
        <v>17</v>
      </c>
      <c r="D353" s="24" t="s">
        <v>514</v>
      </c>
      <c r="E353" s="25" t="s">
        <v>13</v>
      </c>
      <c r="F353" s="16" t="s">
        <v>217</v>
      </c>
      <c r="G353" s="16" t="s">
        <v>707</v>
      </c>
      <c r="H353" s="30" t="s">
        <v>16</v>
      </c>
      <c r="I353" s="21">
        <v>46230</v>
      </c>
      <c r="J353" s="31" t="s">
        <v>328</v>
      </c>
      <c r="K353" s="32">
        <v>45859</v>
      </c>
      <c r="L353" s="33"/>
    </row>
    <row r="354" spans="1:12" ht="20.100000000000001" customHeight="1" x14ac:dyDescent="0.25">
      <c r="A354" s="13">
        <f t="shared" si="5"/>
        <v>347</v>
      </c>
      <c r="B354" s="31">
        <v>835103</v>
      </c>
      <c r="C354" s="23" t="s">
        <v>23</v>
      </c>
      <c r="D354" s="24" t="s">
        <v>584</v>
      </c>
      <c r="E354" s="25" t="s">
        <v>13</v>
      </c>
      <c r="F354" s="16" t="s">
        <v>217</v>
      </c>
      <c r="G354" s="16" t="s">
        <v>707</v>
      </c>
      <c r="H354" s="30" t="s">
        <v>16</v>
      </c>
      <c r="I354" s="21">
        <v>46075</v>
      </c>
      <c r="J354" s="31" t="s">
        <v>328</v>
      </c>
      <c r="K354" s="32">
        <v>45706</v>
      </c>
      <c r="L354" s="33"/>
    </row>
    <row r="355" spans="1:12" ht="20.100000000000001" customHeight="1" x14ac:dyDescent="0.25">
      <c r="A355" s="13">
        <f t="shared" si="5"/>
        <v>348</v>
      </c>
      <c r="B355" s="31">
        <v>835554</v>
      </c>
      <c r="C355" s="23" t="s">
        <v>138</v>
      </c>
      <c r="D355" s="24" t="s">
        <v>519</v>
      </c>
      <c r="E355" s="25" t="s">
        <v>87</v>
      </c>
      <c r="F355" s="16" t="s">
        <v>217</v>
      </c>
      <c r="G355" s="16" t="s">
        <v>707</v>
      </c>
      <c r="H355" s="30" t="s">
        <v>139</v>
      </c>
      <c r="I355" s="21">
        <v>46150</v>
      </c>
      <c r="J355" s="31" t="s">
        <v>328</v>
      </c>
      <c r="K355" s="32">
        <v>45805</v>
      </c>
      <c r="L355" s="33"/>
    </row>
    <row r="356" spans="1:12" ht="20.100000000000001" customHeight="1" x14ac:dyDescent="0.25">
      <c r="A356" s="13">
        <f t="shared" si="5"/>
        <v>349</v>
      </c>
      <c r="B356" s="31">
        <v>838263</v>
      </c>
      <c r="C356" s="23" t="s">
        <v>912</v>
      </c>
      <c r="D356" s="24" t="s">
        <v>938</v>
      </c>
      <c r="E356" s="25" t="s">
        <v>87</v>
      </c>
      <c r="F356" s="16" t="s">
        <v>217</v>
      </c>
      <c r="G356" s="16" t="s">
        <v>707</v>
      </c>
      <c r="H356" s="30" t="s">
        <v>97</v>
      </c>
      <c r="I356" s="21">
        <v>46273</v>
      </c>
      <c r="J356" s="31" t="s">
        <v>328</v>
      </c>
      <c r="K356" s="32">
        <v>45909</v>
      </c>
      <c r="L356" s="33"/>
    </row>
    <row r="357" spans="1:12" ht="20.100000000000001" customHeight="1" x14ac:dyDescent="0.25">
      <c r="A357" s="13">
        <f t="shared" si="5"/>
        <v>350</v>
      </c>
      <c r="B357" s="31">
        <v>842395</v>
      </c>
      <c r="C357" s="23" t="s">
        <v>728</v>
      </c>
      <c r="D357" s="24" t="s">
        <v>750</v>
      </c>
      <c r="E357" s="25" t="s">
        <v>87</v>
      </c>
      <c r="F357" s="16" t="s">
        <v>217</v>
      </c>
      <c r="G357" s="16" t="s">
        <v>707</v>
      </c>
      <c r="H357" s="45" t="s">
        <v>1004</v>
      </c>
      <c r="I357" s="21">
        <v>46192</v>
      </c>
      <c r="J357" s="31" t="s">
        <v>328</v>
      </c>
      <c r="K357" s="32">
        <v>45828</v>
      </c>
      <c r="L357" s="33"/>
    </row>
    <row r="358" spans="1:12" ht="20.100000000000001" customHeight="1" x14ac:dyDescent="0.25">
      <c r="A358" s="13">
        <f t="shared" si="5"/>
        <v>351</v>
      </c>
      <c r="B358" s="31">
        <v>908139</v>
      </c>
      <c r="C358" s="23" t="s">
        <v>723</v>
      </c>
      <c r="D358" s="24" t="s">
        <v>744</v>
      </c>
      <c r="E358" s="25" t="s">
        <v>13</v>
      </c>
      <c r="F358" s="16" t="s">
        <v>217</v>
      </c>
      <c r="G358" s="16" t="s">
        <v>707</v>
      </c>
      <c r="H358" s="30" t="s">
        <v>16</v>
      </c>
      <c r="I358" s="21">
        <v>46176</v>
      </c>
      <c r="J358" s="31" t="s">
        <v>328</v>
      </c>
      <c r="K358" s="32">
        <v>45812</v>
      </c>
      <c r="L358" s="33"/>
    </row>
    <row r="359" spans="1:12" ht="20.100000000000001" customHeight="1" x14ac:dyDescent="0.25">
      <c r="A359" s="13">
        <f t="shared" si="5"/>
        <v>352</v>
      </c>
      <c r="B359" s="31">
        <v>908145</v>
      </c>
      <c r="C359" s="23" t="s">
        <v>694</v>
      </c>
      <c r="D359" s="24" t="s">
        <v>695</v>
      </c>
      <c r="E359" s="25" t="s">
        <v>13</v>
      </c>
      <c r="F359" s="16" t="s">
        <v>217</v>
      </c>
      <c r="G359" s="16" t="s">
        <v>707</v>
      </c>
      <c r="H359" s="30" t="s">
        <v>956</v>
      </c>
      <c r="I359" s="21">
        <v>46143</v>
      </c>
      <c r="J359" s="31" t="s">
        <v>328</v>
      </c>
      <c r="K359" s="32">
        <v>45779</v>
      </c>
      <c r="L359" s="33"/>
    </row>
    <row r="360" spans="1:12" ht="20.100000000000001" customHeight="1" x14ac:dyDescent="0.25">
      <c r="A360" s="13">
        <f t="shared" si="5"/>
        <v>353</v>
      </c>
      <c r="B360" s="31">
        <v>908198</v>
      </c>
      <c r="C360" s="23" t="s">
        <v>303</v>
      </c>
      <c r="D360" s="24" t="s">
        <v>317</v>
      </c>
      <c r="E360" s="25" t="s">
        <v>87</v>
      </c>
      <c r="F360" s="16" t="s">
        <v>217</v>
      </c>
      <c r="G360" s="16" t="s">
        <v>707</v>
      </c>
      <c r="H360" s="30" t="s">
        <v>322</v>
      </c>
      <c r="I360" s="21">
        <v>46093</v>
      </c>
      <c r="J360" s="31" t="s">
        <v>328</v>
      </c>
      <c r="K360" s="32">
        <v>45729</v>
      </c>
      <c r="L360" s="33"/>
    </row>
    <row r="361" spans="1:12" ht="20.100000000000001" customHeight="1" x14ac:dyDescent="0.25">
      <c r="A361" s="13">
        <f t="shared" si="5"/>
        <v>354</v>
      </c>
      <c r="B361" s="31">
        <v>908491</v>
      </c>
      <c r="C361" s="23" t="s">
        <v>913</v>
      </c>
      <c r="D361" s="24" t="s">
        <v>939</v>
      </c>
      <c r="E361" s="25" t="s">
        <v>214</v>
      </c>
      <c r="F361" s="16" t="s">
        <v>217</v>
      </c>
      <c r="G361" s="16" t="s">
        <v>707</v>
      </c>
      <c r="H361" s="30" t="s">
        <v>254</v>
      </c>
      <c r="I361" s="21">
        <v>46274</v>
      </c>
      <c r="J361" s="31" t="s">
        <v>328</v>
      </c>
      <c r="K361" s="32">
        <v>45910</v>
      </c>
      <c r="L361" s="33"/>
    </row>
    <row r="362" spans="1:12" ht="20.100000000000001" customHeight="1" x14ac:dyDescent="0.25">
      <c r="A362" s="13">
        <f t="shared" si="5"/>
        <v>355</v>
      </c>
      <c r="B362" s="31">
        <v>908492</v>
      </c>
      <c r="C362" s="23" t="s">
        <v>724</v>
      </c>
      <c r="D362" s="24" t="s">
        <v>745</v>
      </c>
      <c r="E362" s="25" t="s">
        <v>214</v>
      </c>
      <c r="F362" s="16" t="s">
        <v>217</v>
      </c>
      <c r="G362" s="16" t="s">
        <v>707</v>
      </c>
      <c r="H362" s="30" t="s">
        <v>139</v>
      </c>
      <c r="I362" s="21">
        <v>46175</v>
      </c>
      <c r="J362" s="31" t="s">
        <v>328</v>
      </c>
      <c r="K362" s="32">
        <v>45811</v>
      </c>
      <c r="L362" s="33"/>
    </row>
    <row r="363" spans="1:12" ht="20.100000000000001" customHeight="1" x14ac:dyDescent="0.25">
      <c r="A363" s="13">
        <f t="shared" si="5"/>
        <v>356</v>
      </c>
      <c r="B363" s="31">
        <v>908524</v>
      </c>
      <c r="C363" s="23" t="s">
        <v>696</v>
      </c>
      <c r="D363" s="24" t="s">
        <v>697</v>
      </c>
      <c r="E363" s="25" t="s">
        <v>214</v>
      </c>
      <c r="F363" s="16" t="s">
        <v>217</v>
      </c>
      <c r="G363" s="16" t="s">
        <v>707</v>
      </c>
      <c r="H363" s="30" t="s">
        <v>797</v>
      </c>
      <c r="I363" s="21">
        <v>46133</v>
      </c>
      <c r="J363" s="31" t="s">
        <v>328</v>
      </c>
      <c r="K363" s="32">
        <v>45769</v>
      </c>
      <c r="L363" s="33"/>
    </row>
    <row r="364" spans="1:12" ht="20.100000000000001" customHeight="1" x14ac:dyDescent="0.25">
      <c r="A364" s="13">
        <f t="shared" si="5"/>
        <v>357</v>
      </c>
      <c r="B364" s="31">
        <v>908569</v>
      </c>
      <c r="C364" s="23" t="s">
        <v>613</v>
      </c>
      <c r="D364" s="24" t="s">
        <v>614</v>
      </c>
      <c r="E364" s="25" t="s">
        <v>214</v>
      </c>
      <c r="F364" s="16" t="s">
        <v>217</v>
      </c>
      <c r="G364" s="16" t="s">
        <v>707</v>
      </c>
      <c r="H364" s="30" t="s">
        <v>615</v>
      </c>
      <c r="I364" s="21">
        <v>46133</v>
      </c>
      <c r="J364" s="31" t="s">
        <v>328</v>
      </c>
      <c r="K364" s="32">
        <v>45769</v>
      </c>
      <c r="L364" s="33"/>
    </row>
    <row r="365" spans="1:12" ht="20.100000000000001" customHeight="1" x14ac:dyDescent="0.25">
      <c r="A365" s="13">
        <f t="shared" si="5"/>
        <v>358</v>
      </c>
      <c r="B365" s="31">
        <v>908570</v>
      </c>
      <c r="C365" s="23" t="s">
        <v>698</v>
      </c>
      <c r="D365" s="24" t="s">
        <v>699</v>
      </c>
      <c r="E365" s="25" t="s">
        <v>214</v>
      </c>
      <c r="F365" s="16" t="s">
        <v>217</v>
      </c>
      <c r="G365" s="16" t="s">
        <v>707</v>
      </c>
      <c r="H365" s="30" t="s">
        <v>1005</v>
      </c>
      <c r="I365" s="21">
        <v>46115</v>
      </c>
      <c r="J365" s="31" t="s">
        <v>328</v>
      </c>
      <c r="K365" s="32">
        <v>45751</v>
      </c>
      <c r="L365" s="33"/>
    </row>
    <row r="366" spans="1:12" ht="20.100000000000001" customHeight="1" x14ac:dyDescent="0.25">
      <c r="A366" s="13">
        <f t="shared" si="5"/>
        <v>359</v>
      </c>
      <c r="B366" s="31">
        <v>908589</v>
      </c>
      <c r="C366" s="23" t="s">
        <v>304</v>
      </c>
      <c r="D366" s="24" t="s">
        <v>318</v>
      </c>
      <c r="E366" s="25" t="s">
        <v>253</v>
      </c>
      <c r="F366" s="16" t="s">
        <v>217</v>
      </c>
      <c r="G366" s="16" t="s">
        <v>707</v>
      </c>
      <c r="H366" s="30" t="s">
        <v>184</v>
      </c>
      <c r="I366" s="21">
        <v>46101</v>
      </c>
      <c r="J366" s="31" t="s">
        <v>328</v>
      </c>
      <c r="K366" s="32">
        <v>45737</v>
      </c>
      <c r="L366" s="33"/>
    </row>
    <row r="367" spans="1:12" ht="20.100000000000001" customHeight="1" x14ac:dyDescent="0.25">
      <c r="A367" s="13">
        <f t="shared" si="5"/>
        <v>360</v>
      </c>
      <c r="B367" s="31">
        <v>908594</v>
      </c>
      <c r="C367" s="23" t="s">
        <v>914</v>
      </c>
      <c r="D367" s="24" t="s">
        <v>940</v>
      </c>
      <c r="E367" s="25" t="s">
        <v>214</v>
      </c>
      <c r="F367" s="16" t="s">
        <v>217</v>
      </c>
      <c r="G367" s="16" t="s">
        <v>707</v>
      </c>
      <c r="H367" s="30" t="s">
        <v>987</v>
      </c>
      <c r="I367" s="21">
        <v>46277</v>
      </c>
      <c r="J367" s="31" t="s">
        <v>328</v>
      </c>
      <c r="K367" s="32">
        <v>45925</v>
      </c>
      <c r="L367" s="33"/>
    </row>
    <row r="368" spans="1:12" ht="20.100000000000001" customHeight="1" x14ac:dyDescent="0.25">
      <c r="A368" s="13">
        <f t="shared" si="5"/>
        <v>361</v>
      </c>
      <c r="B368" s="31">
        <v>908623</v>
      </c>
      <c r="C368" s="23" t="s">
        <v>616</v>
      </c>
      <c r="D368" s="24" t="s">
        <v>617</v>
      </c>
      <c r="E368" s="25" t="s">
        <v>214</v>
      </c>
      <c r="F368" s="16" t="s">
        <v>217</v>
      </c>
      <c r="G368" s="16" t="s">
        <v>707</v>
      </c>
      <c r="H368" s="30" t="s">
        <v>615</v>
      </c>
      <c r="I368" s="21" t="s">
        <v>14</v>
      </c>
      <c r="J368" s="31" t="s">
        <v>378</v>
      </c>
      <c r="K368" s="32" t="s">
        <v>14</v>
      </c>
      <c r="L368" s="33"/>
    </row>
    <row r="369" spans="1:12" ht="20.100000000000001" customHeight="1" x14ac:dyDescent="0.25">
      <c r="A369" s="13">
        <f t="shared" si="5"/>
        <v>362</v>
      </c>
      <c r="B369" s="31">
        <v>908624</v>
      </c>
      <c r="C369" s="23" t="s">
        <v>700</v>
      </c>
      <c r="D369" s="24" t="s">
        <v>701</v>
      </c>
      <c r="E369" s="25" t="s">
        <v>214</v>
      </c>
      <c r="F369" s="16" t="s">
        <v>217</v>
      </c>
      <c r="G369" s="16" t="s">
        <v>707</v>
      </c>
      <c r="H369" s="30" t="s">
        <v>987</v>
      </c>
      <c r="I369" s="21">
        <v>46140</v>
      </c>
      <c r="J369" s="31" t="s">
        <v>328</v>
      </c>
      <c r="K369" s="32">
        <v>45776</v>
      </c>
      <c r="L369" s="33"/>
    </row>
    <row r="370" spans="1:12" ht="20.100000000000001" customHeight="1" x14ac:dyDescent="0.25">
      <c r="A370" s="13">
        <f t="shared" si="5"/>
        <v>363</v>
      </c>
      <c r="B370" s="31">
        <v>908654</v>
      </c>
      <c r="C370" s="23" t="s">
        <v>618</v>
      </c>
      <c r="D370" s="24" t="s">
        <v>619</v>
      </c>
      <c r="E370" s="25" t="s">
        <v>214</v>
      </c>
      <c r="F370" s="16" t="s">
        <v>217</v>
      </c>
      <c r="G370" s="16" t="s">
        <v>707</v>
      </c>
      <c r="H370" s="30" t="s">
        <v>254</v>
      </c>
      <c r="I370" s="21">
        <v>46114</v>
      </c>
      <c r="J370" s="31" t="s">
        <v>328</v>
      </c>
      <c r="K370" s="32">
        <v>45750</v>
      </c>
      <c r="L370" s="33"/>
    </row>
    <row r="371" spans="1:12" ht="20.100000000000001" customHeight="1" x14ac:dyDescent="0.25">
      <c r="A371" s="13">
        <f t="shared" si="5"/>
        <v>364</v>
      </c>
      <c r="B371" s="31">
        <v>908655</v>
      </c>
      <c r="C371" s="23" t="s">
        <v>620</v>
      </c>
      <c r="D371" s="24" t="s">
        <v>621</v>
      </c>
      <c r="E371" s="25" t="s">
        <v>214</v>
      </c>
      <c r="F371" s="16" t="s">
        <v>217</v>
      </c>
      <c r="G371" s="16" t="s">
        <v>707</v>
      </c>
      <c r="H371" s="30" t="s">
        <v>615</v>
      </c>
      <c r="I371" s="21" t="s">
        <v>14</v>
      </c>
      <c r="J371" s="31" t="s">
        <v>378</v>
      </c>
      <c r="K371" s="32" t="s">
        <v>14</v>
      </c>
      <c r="L371" s="33"/>
    </row>
    <row r="372" spans="1:12" ht="20.100000000000001" customHeight="1" x14ac:dyDescent="0.25">
      <c r="A372" s="13">
        <f t="shared" si="5"/>
        <v>365</v>
      </c>
      <c r="B372" s="31">
        <v>908690</v>
      </c>
      <c r="C372" s="23" t="s">
        <v>622</v>
      </c>
      <c r="D372" s="24" t="s">
        <v>623</v>
      </c>
      <c r="E372" s="25" t="s">
        <v>214</v>
      </c>
      <c r="F372" s="16" t="s">
        <v>217</v>
      </c>
      <c r="G372" s="16" t="s">
        <v>707</v>
      </c>
      <c r="H372" s="30" t="s">
        <v>615</v>
      </c>
      <c r="I372" s="21" t="s">
        <v>14</v>
      </c>
      <c r="J372" s="31" t="s">
        <v>378</v>
      </c>
      <c r="K372" s="32" t="s">
        <v>14</v>
      </c>
      <c r="L372" s="33"/>
    </row>
    <row r="373" spans="1:12" ht="20.100000000000001" customHeight="1" x14ac:dyDescent="0.25">
      <c r="A373" s="13">
        <f t="shared" si="5"/>
        <v>366</v>
      </c>
      <c r="B373" s="31">
        <v>908723</v>
      </c>
      <c r="C373" s="23" t="s">
        <v>624</v>
      </c>
      <c r="D373" s="24" t="s">
        <v>625</v>
      </c>
      <c r="E373" s="25" t="s">
        <v>214</v>
      </c>
      <c r="F373" s="16" t="s">
        <v>217</v>
      </c>
      <c r="G373" s="16" t="s">
        <v>707</v>
      </c>
      <c r="H373" s="30" t="s">
        <v>970</v>
      </c>
      <c r="I373" s="21" t="s">
        <v>14</v>
      </c>
      <c r="J373" s="31" t="s">
        <v>378</v>
      </c>
      <c r="K373" s="32" t="s">
        <v>14</v>
      </c>
      <c r="L373" s="33"/>
    </row>
    <row r="374" spans="1:12" ht="20.100000000000001" customHeight="1" x14ac:dyDescent="0.25">
      <c r="A374" s="13">
        <f t="shared" si="5"/>
        <v>367</v>
      </c>
      <c r="B374" s="31">
        <v>908739</v>
      </c>
      <c r="C374" s="23" t="s">
        <v>734</v>
      </c>
      <c r="D374" s="24" t="s">
        <v>756</v>
      </c>
      <c r="E374" s="25" t="s">
        <v>214</v>
      </c>
      <c r="F374" s="16" t="s">
        <v>217</v>
      </c>
      <c r="G374" s="16" t="s">
        <v>707</v>
      </c>
      <c r="H374" s="30" t="s">
        <v>610</v>
      </c>
      <c r="I374" s="21">
        <v>46175</v>
      </c>
      <c r="J374" s="31" t="s">
        <v>328</v>
      </c>
      <c r="K374" s="32">
        <v>45811</v>
      </c>
      <c r="L374" s="33"/>
    </row>
    <row r="375" spans="1:12" ht="20.100000000000001" customHeight="1" x14ac:dyDescent="0.25">
      <c r="A375" s="13">
        <f t="shared" si="5"/>
        <v>368</v>
      </c>
      <c r="B375" s="31">
        <v>908766</v>
      </c>
      <c r="C375" s="23" t="s">
        <v>626</v>
      </c>
      <c r="D375" s="24" t="s">
        <v>627</v>
      </c>
      <c r="E375" s="25" t="s">
        <v>214</v>
      </c>
      <c r="F375" s="16" t="s">
        <v>217</v>
      </c>
      <c r="G375" s="16" t="s">
        <v>707</v>
      </c>
      <c r="H375" s="30" t="s">
        <v>139</v>
      </c>
      <c r="I375" s="21">
        <v>46120</v>
      </c>
      <c r="J375" s="31" t="s">
        <v>328</v>
      </c>
      <c r="K375" s="32">
        <v>45756</v>
      </c>
      <c r="L375" s="33"/>
    </row>
    <row r="376" spans="1:12" ht="20.100000000000001" customHeight="1" x14ac:dyDescent="0.25">
      <c r="A376" s="13">
        <f t="shared" si="5"/>
        <v>369</v>
      </c>
      <c r="B376" s="31">
        <v>908914</v>
      </c>
      <c r="C376" s="23" t="s">
        <v>628</v>
      </c>
      <c r="D376" s="24" t="s">
        <v>629</v>
      </c>
      <c r="E376" s="25" t="s">
        <v>214</v>
      </c>
      <c r="F376" s="16" t="s">
        <v>217</v>
      </c>
      <c r="G376" s="16" t="s">
        <v>707</v>
      </c>
      <c r="H376" s="30" t="s">
        <v>982</v>
      </c>
      <c r="I376" s="21">
        <v>46115</v>
      </c>
      <c r="J376" s="31" t="s">
        <v>328</v>
      </c>
      <c r="K376" s="32">
        <v>45751</v>
      </c>
      <c r="L376" s="33"/>
    </row>
    <row r="377" spans="1:12" ht="20.100000000000001" customHeight="1" x14ac:dyDescent="0.25">
      <c r="A377" s="13">
        <f t="shared" si="5"/>
        <v>370</v>
      </c>
      <c r="B377" s="31">
        <v>909098</v>
      </c>
      <c r="C377" s="23" t="s">
        <v>800</v>
      </c>
      <c r="D377" s="24" t="s">
        <v>804</v>
      </c>
      <c r="E377" s="25" t="s">
        <v>87</v>
      </c>
      <c r="F377" s="16" t="s">
        <v>217</v>
      </c>
      <c r="G377" s="16" t="s">
        <v>707</v>
      </c>
      <c r="H377" s="30" t="s">
        <v>97</v>
      </c>
      <c r="I377" s="21">
        <v>46227</v>
      </c>
      <c r="J377" s="31" t="s">
        <v>328</v>
      </c>
      <c r="K377" s="32">
        <v>45863</v>
      </c>
      <c r="L377" s="33"/>
    </row>
    <row r="378" spans="1:12" ht="20.100000000000001" customHeight="1" x14ac:dyDescent="0.25">
      <c r="A378" s="13">
        <f t="shared" si="5"/>
        <v>371</v>
      </c>
      <c r="B378" s="31">
        <v>909141</v>
      </c>
      <c r="C378" s="23" t="s">
        <v>630</v>
      </c>
      <c r="D378" s="24" t="s">
        <v>631</v>
      </c>
      <c r="E378" s="25" t="s">
        <v>214</v>
      </c>
      <c r="F378" s="16" t="s">
        <v>217</v>
      </c>
      <c r="G378" s="16" t="s">
        <v>707</v>
      </c>
      <c r="H378" s="30" t="s">
        <v>291</v>
      </c>
      <c r="I378" s="21">
        <v>46126</v>
      </c>
      <c r="J378" s="31" t="s">
        <v>328</v>
      </c>
      <c r="K378" s="32">
        <v>45762</v>
      </c>
      <c r="L378" s="33"/>
    </row>
    <row r="379" spans="1:12" ht="20.100000000000001" customHeight="1" x14ac:dyDescent="0.25">
      <c r="A379" s="13">
        <f t="shared" si="5"/>
        <v>372</v>
      </c>
      <c r="B379" s="31">
        <v>909324</v>
      </c>
      <c r="C379" s="23" t="s">
        <v>702</v>
      </c>
      <c r="D379" s="24" t="s">
        <v>703</v>
      </c>
      <c r="E379" s="25" t="s">
        <v>214</v>
      </c>
      <c r="F379" s="16" t="s">
        <v>217</v>
      </c>
      <c r="G379" s="16" t="s">
        <v>707</v>
      </c>
      <c r="H379" s="30" t="s">
        <v>1006</v>
      </c>
      <c r="I379" s="21">
        <v>46170</v>
      </c>
      <c r="J379" s="31" t="s">
        <v>328</v>
      </c>
      <c r="K379" s="32">
        <v>45806</v>
      </c>
      <c r="L379" s="33"/>
    </row>
    <row r="380" spans="1:12" ht="20.100000000000001" customHeight="1" x14ac:dyDescent="0.25">
      <c r="A380" s="13">
        <f t="shared" si="5"/>
        <v>373</v>
      </c>
      <c r="B380" s="31">
        <v>909420</v>
      </c>
      <c r="C380" s="23" t="s">
        <v>704</v>
      </c>
      <c r="D380" s="24" t="s">
        <v>705</v>
      </c>
      <c r="E380" s="25" t="s">
        <v>214</v>
      </c>
      <c r="F380" s="16" t="s">
        <v>217</v>
      </c>
      <c r="G380" s="16" t="s">
        <v>707</v>
      </c>
      <c r="H380" s="30" t="s">
        <v>706</v>
      </c>
      <c r="I380" s="21">
        <v>46143</v>
      </c>
      <c r="J380" s="31" t="s">
        <v>328</v>
      </c>
      <c r="K380" s="32">
        <v>45779</v>
      </c>
      <c r="L380" s="33"/>
    </row>
    <row r="381" spans="1:12" ht="20.100000000000001" customHeight="1" x14ac:dyDescent="0.25">
      <c r="A381" s="13">
        <f t="shared" si="5"/>
        <v>374</v>
      </c>
      <c r="B381" s="31">
        <v>909787</v>
      </c>
      <c r="C381" s="23" t="s">
        <v>767</v>
      </c>
      <c r="D381" s="24" t="s">
        <v>782</v>
      </c>
      <c r="E381" s="25" t="s">
        <v>87</v>
      </c>
      <c r="F381" s="16" t="s">
        <v>217</v>
      </c>
      <c r="G381" s="16" t="s">
        <v>708</v>
      </c>
      <c r="H381" s="30" t="s">
        <v>976</v>
      </c>
      <c r="I381" s="21">
        <v>46224</v>
      </c>
      <c r="J381" s="31" t="s">
        <v>328</v>
      </c>
      <c r="K381" s="32">
        <v>45860</v>
      </c>
      <c r="L381" s="33"/>
    </row>
    <row r="382" spans="1:12" ht="20.100000000000001" customHeight="1" x14ac:dyDescent="0.25">
      <c r="A382" s="13">
        <f t="shared" si="5"/>
        <v>375</v>
      </c>
      <c r="B382" s="31">
        <v>909860</v>
      </c>
      <c r="C382" s="23" t="s">
        <v>915</v>
      </c>
      <c r="D382" s="24" t="s">
        <v>941</v>
      </c>
      <c r="E382" s="25" t="s">
        <v>87</v>
      </c>
      <c r="F382" s="16" t="s">
        <v>217</v>
      </c>
      <c r="G382" s="16" t="s">
        <v>707</v>
      </c>
      <c r="H382" s="30" t="s">
        <v>957</v>
      </c>
      <c r="I382" s="21">
        <v>46274</v>
      </c>
      <c r="J382" s="31" t="s">
        <v>328</v>
      </c>
      <c r="K382" s="32">
        <v>45910</v>
      </c>
      <c r="L382" s="33"/>
    </row>
    <row r="383" spans="1:12" ht="20.100000000000001" customHeight="1" x14ac:dyDescent="0.25">
      <c r="A383" s="13">
        <f t="shared" si="5"/>
        <v>376</v>
      </c>
      <c r="B383" s="31">
        <v>910569</v>
      </c>
      <c r="C383" s="23" t="s">
        <v>735</v>
      </c>
      <c r="D383" s="24" t="s">
        <v>757</v>
      </c>
      <c r="E383" s="25" t="s">
        <v>214</v>
      </c>
      <c r="F383" s="16" t="s">
        <v>217</v>
      </c>
      <c r="G383" s="16" t="s">
        <v>707</v>
      </c>
      <c r="H383" s="30" t="s">
        <v>44</v>
      </c>
      <c r="I383" s="21">
        <v>46195</v>
      </c>
      <c r="J383" s="31" t="s">
        <v>328</v>
      </c>
      <c r="K383" s="32">
        <v>45831</v>
      </c>
      <c r="L383" s="33"/>
    </row>
    <row r="384" spans="1:12" ht="20.100000000000001" customHeight="1" x14ac:dyDescent="0.25">
      <c r="A384" s="13">
        <f t="shared" si="5"/>
        <v>377</v>
      </c>
      <c r="B384" s="31">
        <v>910675</v>
      </c>
      <c r="C384" s="23" t="s">
        <v>839</v>
      </c>
      <c r="D384" s="24" t="s">
        <v>863</v>
      </c>
      <c r="E384" s="25" t="s">
        <v>253</v>
      </c>
      <c r="F384" s="16" t="s">
        <v>217</v>
      </c>
      <c r="G384" s="16" t="s">
        <v>707</v>
      </c>
      <c r="H384" s="30" t="s">
        <v>16</v>
      </c>
      <c r="I384" s="21">
        <v>46251</v>
      </c>
      <c r="J384" s="31" t="s">
        <v>328</v>
      </c>
      <c r="K384" s="32">
        <v>45887</v>
      </c>
      <c r="L384" s="33"/>
    </row>
    <row r="385" spans="1:12" ht="20.100000000000001" customHeight="1" x14ac:dyDescent="0.25">
      <c r="A385" s="13">
        <f t="shared" si="5"/>
        <v>378</v>
      </c>
      <c r="B385" s="31">
        <v>910825</v>
      </c>
      <c r="C385" s="23" t="s">
        <v>801</v>
      </c>
      <c r="D385" s="24" t="s">
        <v>805</v>
      </c>
      <c r="E385" s="25" t="s">
        <v>214</v>
      </c>
      <c r="F385" s="16" t="s">
        <v>217</v>
      </c>
      <c r="G385" s="16" t="s">
        <v>707</v>
      </c>
      <c r="H385" s="30" t="s">
        <v>44</v>
      </c>
      <c r="I385" s="21">
        <v>46228</v>
      </c>
      <c r="J385" s="31" t="s">
        <v>328</v>
      </c>
      <c r="K385" s="32">
        <v>45864</v>
      </c>
      <c r="L385" s="33"/>
    </row>
    <row r="386" spans="1:12" ht="20.100000000000001" customHeight="1" x14ac:dyDescent="0.25">
      <c r="A386" s="13">
        <f t="shared" si="5"/>
        <v>379</v>
      </c>
      <c r="B386" s="31">
        <v>911635</v>
      </c>
      <c r="C386" s="23" t="s">
        <v>916</v>
      </c>
      <c r="D386" s="24" t="s">
        <v>942</v>
      </c>
      <c r="E386" s="25" t="s">
        <v>214</v>
      </c>
      <c r="F386" s="16" t="s">
        <v>217</v>
      </c>
      <c r="G386" s="16" t="s">
        <v>707</v>
      </c>
      <c r="H386" s="30" t="s">
        <v>958</v>
      </c>
      <c r="I386" s="21">
        <v>46275</v>
      </c>
      <c r="J386" s="31" t="s">
        <v>328</v>
      </c>
      <c r="K386" s="32">
        <v>45911</v>
      </c>
      <c r="L386" s="33"/>
    </row>
    <row r="387" spans="1:12" ht="20.100000000000001" customHeight="1" x14ac:dyDescent="0.25">
      <c r="A387" s="13">
        <f t="shared" si="5"/>
        <v>380</v>
      </c>
      <c r="B387" s="31">
        <v>911788</v>
      </c>
      <c r="C387" s="23" t="s">
        <v>917</v>
      </c>
      <c r="D387" s="24" t="s">
        <v>943</v>
      </c>
      <c r="E387" s="25" t="s">
        <v>214</v>
      </c>
      <c r="F387" s="16" t="s">
        <v>217</v>
      </c>
      <c r="G387" s="16" t="s">
        <v>707</v>
      </c>
      <c r="H387" s="30" t="s">
        <v>44</v>
      </c>
      <c r="I387" s="21">
        <v>46266</v>
      </c>
      <c r="J387" s="31" t="s">
        <v>328</v>
      </c>
      <c r="K387" s="32">
        <v>45902</v>
      </c>
      <c r="L387" s="33"/>
    </row>
    <row r="388" spans="1:12" ht="20.100000000000001" customHeight="1" x14ac:dyDescent="0.25">
      <c r="A388" s="13">
        <f t="shared" si="5"/>
        <v>381</v>
      </c>
      <c r="B388" s="31">
        <v>911995</v>
      </c>
      <c r="C388" s="23" t="s">
        <v>918</v>
      </c>
      <c r="D388" s="24" t="s">
        <v>944</v>
      </c>
      <c r="E388" s="25" t="s">
        <v>214</v>
      </c>
      <c r="F388" s="16" t="s">
        <v>217</v>
      </c>
      <c r="G388" s="16" t="s">
        <v>707</v>
      </c>
      <c r="H388" s="30" t="s">
        <v>44</v>
      </c>
      <c r="I388" s="21">
        <v>46269</v>
      </c>
      <c r="J388" s="31" t="s">
        <v>328</v>
      </c>
      <c r="K388" s="32">
        <v>45905</v>
      </c>
      <c r="L388" s="33"/>
    </row>
    <row r="389" spans="1:12" ht="20.100000000000001" customHeight="1" x14ac:dyDescent="0.25">
      <c r="A389" s="13">
        <f t="shared" si="5"/>
        <v>382</v>
      </c>
      <c r="B389" s="31">
        <v>911999</v>
      </c>
      <c r="C389" s="23" t="s">
        <v>919</v>
      </c>
      <c r="D389" s="24" t="s">
        <v>945</v>
      </c>
      <c r="E389" s="25" t="s">
        <v>253</v>
      </c>
      <c r="F389" s="16" t="s">
        <v>217</v>
      </c>
      <c r="G389" s="16" t="s">
        <v>707</v>
      </c>
      <c r="H389" s="30" t="s">
        <v>16</v>
      </c>
      <c r="I389" s="21">
        <v>46286</v>
      </c>
      <c r="J389" s="31" t="s">
        <v>328</v>
      </c>
      <c r="K389" s="32">
        <v>45922</v>
      </c>
      <c r="L389" s="33"/>
    </row>
    <row r="390" spans="1:12" ht="20.100000000000001" customHeight="1" x14ac:dyDescent="0.25">
      <c r="A390" s="13">
        <f t="shared" si="5"/>
        <v>383</v>
      </c>
      <c r="B390" s="31">
        <v>912135</v>
      </c>
      <c r="C390" s="23" t="s">
        <v>920</v>
      </c>
      <c r="D390" s="24" t="s">
        <v>946</v>
      </c>
      <c r="E390" s="25" t="s">
        <v>253</v>
      </c>
      <c r="F390" s="16" t="s">
        <v>217</v>
      </c>
      <c r="G390" s="16" t="s">
        <v>707</v>
      </c>
      <c r="H390" s="30" t="s">
        <v>16</v>
      </c>
      <c r="I390" s="21">
        <v>46290</v>
      </c>
      <c r="J390" s="31" t="s">
        <v>328</v>
      </c>
      <c r="K390" s="32">
        <v>45926</v>
      </c>
      <c r="L390" s="33"/>
    </row>
    <row r="391" spans="1:12" ht="20.100000000000001" customHeight="1" x14ac:dyDescent="0.25">
      <c r="A391" s="13">
        <f t="shared" si="5"/>
        <v>384</v>
      </c>
      <c r="B391" s="31">
        <v>901304</v>
      </c>
      <c r="C391" s="23" t="s">
        <v>665</v>
      </c>
      <c r="D391" s="24" t="s">
        <v>666</v>
      </c>
      <c r="E391" s="25" t="s">
        <v>214</v>
      </c>
      <c r="F391" s="16" t="s">
        <v>217</v>
      </c>
      <c r="G391" s="16" t="s">
        <v>707</v>
      </c>
      <c r="H391" s="30" t="s">
        <v>667</v>
      </c>
      <c r="I391" s="21" t="s">
        <v>14</v>
      </c>
      <c r="J391" s="31" t="s">
        <v>378</v>
      </c>
      <c r="K391" s="32" t="s">
        <v>14</v>
      </c>
      <c r="L391" s="33"/>
    </row>
    <row r="392" spans="1:12" ht="20.100000000000001" customHeight="1" x14ac:dyDescent="0.25">
      <c r="A392" s="13">
        <f t="shared" si="5"/>
        <v>385</v>
      </c>
      <c r="B392" s="31">
        <v>901307</v>
      </c>
      <c r="C392" s="23" t="s">
        <v>668</v>
      </c>
      <c r="D392" s="24" t="s">
        <v>669</v>
      </c>
      <c r="E392" s="25" t="s">
        <v>214</v>
      </c>
      <c r="F392" s="16" t="s">
        <v>217</v>
      </c>
      <c r="G392" s="16" t="s">
        <v>707</v>
      </c>
      <c r="H392" s="30" t="s">
        <v>139</v>
      </c>
      <c r="I392" s="21">
        <v>46163</v>
      </c>
      <c r="J392" s="31" t="s">
        <v>328</v>
      </c>
      <c r="K392" s="32">
        <v>45799</v>
      </c>
      <c r="L392" s="33"/>
    </row>
    <row r="393" spans="1:12" ht="20.100000000000001" customHeight="1" x14ac:dyDescent="0.25">
      <c r="A393" s="13">
        <f t="shared" si="5"/>
        <v>386</v>
      </c>
      <c r="B393" s="31">
        <v>901308</v>
      </c>
      <c r="C393" s="23" t="s">
        <v>300</v>
      </c>
      <c r="D393" s="24" t="s">
        <v>314</v>
      </c>
      <c r="E393" s="25" t="s">
        <v>214</v>
      </c>
      <c r="F393" s="16" t="s">
        <v>217</v>
      </c>
      <c r="G393" s="16" t="s">
        <v>707</v>
      </c>
      <c r="H393" s="20" t="s">
        <v>215</v>
      </c>
      <c r="I393" s="43">
        <v>46091</v>
      </c>
      <c r="J393" s="31" t="s">
        <v>328</v>
      </c>
      <c r="K393" s="32">
        <v>45727</v>
      </c>
      <c r="L393" s="33"/>
    </row>
    <row r="394" spans="1:12" ht="20.100000000000001" customHeight="1" x14ac:dyDescent="0.25">
      <c r="A394" s="13">
        <f t="shared" ref="A394:A439" si="6">+A393+1</f>
        <v>387</v>
      </c>
      <c r="B394" s="31">
        <v>901409</v>
      </c>
      <c r="C394" s="23" t="s">
        <v>602</v>
      </c>
      <c r="D394" s="24" t="s">
        <v>603</v>
      </c>
      <c r="E394" s="25" t="s">
        <v>214</v>
      </c>
      <c r="F394" s="16" t="s">
        <v>217</v>
      </c>
      <c r="G394" s="16" t="s">
        <v>707</v>
      </c>
      <c r="H394" s="20" t="s">
        <v>139</v>
      </c>
      <c r="I394" s="43">
        <v>46125</v>
      </c>
      <c r="J394" s="31" t="s">
        <v>328</v>
      </c>
      <c r="K394" s="32">
        <v>45761</v>
      </c>
      <c r="L394" s="33"/>
    </row>
    <row r="395" spans="1:12" ht="20.100000000000001" customHeight="1" x14ac:dyDescent="0.25">
      <c r="A395" s="13">
        <f t="shared" si="6"/>
        <v>388</v>
      </c>
      <c r="B395" s="31">
        <v>901449</v>
      </c>
      <c r="C395" s="23" t="s">
        <v>604</v>
      </c>
      <c r="D395" s="24" t="s">
        <v>605</v>
      </c>
      <c r="E395" s="25" t="s">
        <v>214</v>
      </c>
      <c r="F395" s="16" t="s">
        <v>217</v>
      </c>
      <c r="G395" s="16" t="s">
        <v>707</v>
      </c>
      <c r="H395" s="31" t="s">
        <v>139</v>
      </c>
      <c r="I395" s="43">
        <v>46120</v>
      </c>
      <c r="J395" s="31" t="s">
        <v>328</v>
      </c>
      <c r="K395" s="32">
        <v>45756</v>
      </c>
      <c r="L395" s="33"/>
    </row>
    <row r="396" spans="1:12" ht="20.100000000000001" customHeight="1" x14ac:dyDescent="0.25">
      <c r="A396" s="13">
        <f t="shared" si="6"/>
        <v>389</v>
      </c>
      <c r="B396" s="31">
        <v>901549</v>
      </c>
      <c r="C396" s="23" t="s">
        <v>123</v>
      </c>
      <c r="D396" s="24" t="s">
        <v>552</v>
      </c>
      <c r="E396" s="25" t="s">
        <v>87</v>
      </c>
      <c r="F396" s="16" t="s">
        <v>217</v>
      </c>
      <c r="G396" s="16" t="s">
        <v>707</v>
      </c>
      <c r="H396" s="31" t="s">
        <v>95</v>
      </c>
      <c r="I396" s="43">
        <v>46060</v>
      </c>
      <c r="J396" s="31" t="s">
        <v>328</v>
      </c>
      <c r="K396" s="32">
        <v>45854</v>
      </c>
      <c r="L396" s="33"/>
    </row>
    <row r="397" spans="1:12" ht="20.100000000000001" customHeight="1" x14ac:dyDescent="0.25">
      <c r="A397" s="13">
        <f t="shared" si="6"/>
        <v>390</v>
      </c>
      <c r="B397" s="31">
        <v>901560</v>
      </c>
      <c r="C397" s="23" t="s">
        <v>142</v>
      </c>
      <c r="D397" s="24" t="s">
        <v>553</v>
      </c>
      <c r="E397" s="25" t="s">
        <v>87</v>
      </c>
      <c r="F397" s="16" t="s">
        <v>217</v>
      </c>
      <c r="G397" s="31" t="s">
        <v>708</v>
      </c>
      <c r="H397" s="31" t="s">
        <v>95</v>
      </c>
      <c r="I397" s="43">
        <v>46170</v>
      </c>
      <c r="J397" s="31" t="s">
        <v>328</v>
      </c>
      <c r="K397" s="32">
        <v>45916</v>
      </c>
      <c r="L397" s="33"/>
    </row>
    <row r="398" spans="1:12" ht="20.100000000000001" customHeight="1" x14ac:dyDescent="0.25">
      <c r="A398" s="13">
        <f t="shared" si="6"/>
        <v>391</v>
      </c>
      <c r="B398" s="31">
        <v>901603</v>
      </c>
      <c r="C398" s="23" t="s">
        <v>827</v>
      </c>
      <c r="D398" s="24" t="s">
        <v>856</v>
      </c>
      <c r="E398" s="25" t="s">
        <v>214</v>
      </c>
      <c r="F398" s="16" t="s">
        <v>217</v>
      </c>
      <c r="G398" s="16" t="s">
        <v>707</v>
      </c>
      <c r="H398" s="30" t="s">
        <v>1007</v>
      </c>
      <c r="I398" s="43">
        <v>46109</v>
      </c>
      <c r="J398" s="31" t="s">
        <v>328</v>
      </c>
      <c r="K398" s="32">
        <v>45745</v>
      </c>
      <c r="L398" s="33"/>
    </row>
    <row r="399" spans="1:12" ht="20.100000000000001" customHeight="1" x14ac:dyDescent="0.25">
      <c r="A399" s="13">
        <f t="shared" si="6"/>
        <v>392</v>
      </c>
      <c r="B399" s="31">
        <v>901614</v>
      </c>
      <c r="C399" s="23" t="s">
        <v>301</v>
      </c>
      <c r="D399" s="24" t="s">
        <v>315</v>
      </c>
      <c r="E399" s="25" t="s">
        <v>214</v>
      </c>
      <c r="F399" s="16" t="s">
        <v>217</v>
      </c>
      <c r="G399" s="16" t="s">
        <v>707</v>
      </c>
      <c r="H399" s="20" t="s">
        <v>291</v>
      </c>
      <c r="I399" s="43">
        <v>46101</v>
      </c>
      <c r="J399" s="31" t="s">
        <v>328</v>
      </c>
      <c r="K399" s="32">
        <v>45737</v>
      </c>
      <c r="L399" s="33"/>
    </row>
    <row r="400" spans="1:12" ht="20.100000000000001" customHeight="1" x14ac:dyDescent="0.25">
      <c r="A400" s="13">
        <f t="shared" si="6"/>
        <v>393</v>
      </c>
      <c r="B400" s="31">
        <v>901632</v>
      </c>
      <c r="C400" s="23" t="s">
        <v>143</v>
      </c>
      <c r="D400" s="24" t="s">
        <v>554</v>
      </c>
      <c r="E400" s="25" t="s">
        <v>87</v>
      </c>
      <c r="F400" s="16" t="s">
        <v>217</v>
      </c>
      <c r="G400" s="16" t="s">
        <v>707</v>
      </c>
      <c r="H400" s="30" t="s">
        <v>965</v>
      </c>
      <c r="I400" s="43">
        <v>46150</v>
      </c>
      <c r="J400" s="31" t="s">
        <v>328</v>
      </c>
      <c r="K400" s="32">
        <v>45821</v>
      </c>
      <c r="L400" s="33"/>
    </row>
    <row r="401" spans="1:12" ht="20.100000000000001" customHeight="1" x14ac:dyDescent="0.25">
      <c r="A401" s="13">
        <f t="shared" si="6"/>
        <v>394</v>
      </c>
      <c r="B401" s="31">
        <v>901721</v>
      </c>
      <c r="C401" s="23" t="s">
        <v>606</v>
      </c>
      <c r="D401" s="24" t="s">
        <v>607</v>
      </c>
      <c r="E401" s="25" t="s">
        <v>214</v>
      </c>
      <c r="F401" s="16" t="s">
        <v>217</v>
      </c>
      <c r="G401" s="16" t="s">
        <v>707</v>
      </c>
      <c r="H401" s="30" t="s">
        <v>1008</v>
      </c>
      <c r="I401" s="43">
        <v>46134</v>
      </c>
      <c r="J401" s="31" t="s">
        <v>328</v>
      </c>
      <c r="K401" s="32">
        <v>45770</v>
      </c>
      <c r="L401" s="33"/>
    </row>
    <row r="402" spans="1:12" ht="20.100000000000001" customHeight="1" x14ac:dyDescent="0.25">
      <c r="A402" s="13">
        <f t="shared" si="6"/>
        <v>395</v>
      </c>
      <c r="B402" s="31">
        <v>901768</v>
      </c>
      <c r="C402" s="23" t="s">
        <v>921</v>
      </c>
      <c r="D402" s="24" t="s">
        <v>947</v>
      </c>
      <c r="E402" s="25" t="s">
        <v>214</v>
      </c>
      <c r="F402" s="16" t="s">
        <v>217</v>
      </c>
      <c r="G402" s="16" t="s">
        <v>707</v>
      </c>
      <c r="H402" s="31" t="s">
        <v>184</v>
      </c>
      <c r="I402" s="43">
        <v>46261</v>
      </c>
      <c r="J402" s="31" t="s">
        <v>328</v>
      </c>
      <c r="K402" s="32">
        <v>45897</v>
      </c>
      <c r="L402" s="33"/>
    </row>
    <row r="403" spans="1:12" ht="20.100000000000001" customHeight="1" x14ac:dyDescent="0.25">
      <c r="A403" s="13">
        <f t="shared" si="6"/>
        <v>396</v>
      </c>
      <c r="B403" s="31">
        <v>901782</v>
      </c>
      <c r="C403" s="23" t="s">
        <v>608</v>
      </c>
      <c r="D403" s="24" t="s">
        <v>609</v>
      </c>
      <c r="E403" s="25" t="s">
        <v>214</v>
      </c>
      <c r="F403" s="16" t="s">
        <v>217</v>
      </c>
      <c r="G403" s="16" t="s">
        <v>707</v>
      </c>
      <c r="H403" s="31" t="s">
        <v>610</v>
      </c>
      <c r="I403" s="43">
        <v>46133</v>
      </c>
      <c r="J403" s="31" t="s">
        <v>328</v>
      </c>
      <c r="K403" s="32">
        <v>45769</v>
      </c>
      <c r="L403" s="33"/>
    </row>
    <row r="404" spans="1:12" ht="20.100000000000001" customHeight="1" x14ac:dyDescent="0.25">
      <c r="A404" s="13">
        <f t="shared" si="6"/>
        <v>397</v>
      </c>
      <c r="B404" s="31">
        <v>901946</v>
      </c>
      <c r="C404" s="23" t="s">
        <v>675</v>
      </c>
      <c r="D404" s="24" t="s">
        <v>676</v>
      </c>
      <c r="E404" s="25" t="s">
        <v>214</v>
      </c>
      <c r="F404" s="16" t="s">
        <v>217</v>
      </c>
      <c r="G404" s="16" t="s">
        <v>707</v>
      </c>
      <c r="H404" s="31" t="s">
        <v>97</v>
      </c>
      <c r="I404" s="43">
        <v>46137</v>
      </c>
      <c r="J404" s="31" t="s">
        <v>328</v>
      </c>
      <c r="K404" s="32">
        <v>45773</v>
      </c>
      <c r="L404" s="33"/>
    </row>
    <row r="405" spans="1:12" ht="20.100000000000001" customHeight="1" x14ac:dyDescent="0.25">
      <c r="A405" s="13">
        <f t="shared" si="6"/>
        <v>398</v>
      </c>
      <c r="B405" s="31">
        <v>901947</v>
      </c>
      <c r="C405" s="23" t="s">
        <v>677</v>
      </c>
      <c r="D405" s="24" t="s">
        <v>678</v>
      </c>
      <c r="E405" s="25" t="s">
        <v>214</v>
      </c>
      <c r="F405" s="16" t="s">
        <v>217</v>
      </c>
      <c r="G405" s="16" t="s">
        <v>707</v>
      </c>
      <c r="H405" s="30" t="s">
        <v>979</v>
      </c>
      <c r="I405" s="43">
        <v>46140</v>
      </c>
      <c r="J405" s="31" t="s">
        <v>328</v>
      </c>
      <c r="K405" s="32">
        <v>45776</v>
      </c>
      <c r="L405" s="33"/>
    </row>
    <row r="406" spans="1:12" ht="20.100000000000001" customHeight="1" x14ac:dyDescent="0.25">
      <c r="A406" s="13">
        <f t="shared" si="6"/>
        <v>399</v>
      </c>
      <c r="B406" s="31">
        <v>901974</v>
      </c>
      <c r="C406" s="23" t="s">
        <v>176</v>
      </c>
      <c r="D406" s="24" t="s">
        <v>455</v>
      </c>
      <c r="E406" s="25" t="s">
        <v>253</v>
      </c>
      <c r="F406" s="16" t="s">
        <v>217</v>
      </c>
      <c r="G406" s="16" t="s">
        <v>707</v>
      </c>
      <c r="H406" s="31" t="s">
        <v>16</v>
      </c>
      <c r="I406" s="43">
        <v>46291</v>
      </c>
      <c r="J406" s="31" t="s">
        <v>328</v>
      </c>
      <c r="K406" s="32">
        <v>45908</v>
      </c>
      <c r="L406" s="33"/>
    </row>
    <row r="407" spans="1:12" ht="20.100000000000001" customHeight="1" x14ac:dyDescent="0.25">
      <c r="A407" s="13">
        <f t="shared" si="6"/>
        <v>400</v>
      </c>
      <c r="B407" s="31">
        <v>902301</v>
      </c>
      <c r="C407" s="23" t="s">
        <v>679</v>
      </c>
      <c r="D407" s="24" t="s">
        <v>680</v>
      </c>
      <c r="E407" s="25" t="s">
        <v>214</v>
      </c>
      <c r="F407" s="16" t="s">
        <v>217</v>
      </c>
      <c r="G407" s="16" t="s">
        <v>707</v>
      </c>
      <c r="H407" s="31" t="s">
        <v>44</v>
      </c>
      <c r="I407" s="43">
        <v>46162</v>
      </c>
      <c r="J407" s="31" t="s">
        <v>328</v>
      </c>
      <c r="K407" s="32">
        <v>45798</v>
      </c>
      <c r="L407" s="33"/>
    </row>
    <row r="408" spans="1:12" ht="20.100000000000001" customHeight="1" x14ac:dyDescent="0.25">
      <c r="A408" s="13">
        <f t="shared" si="6"/>
        <v>401</v>
      </c>
      <c r="B408" s="31">
        <v>902332</v>
      </c>
      <c r="C408" s="23" t="s">
        <v>681</v>
      </c>
      <c r="D408" s="24" t="s">
        <v>682</v>
      </c>
      <c r="E408" s="25" t="s">
        <v>214</v>
      </c>
      <c r="F408" s="16" t="s">
        <v>217</v>
      </c>
      <c r="G408" s="16" t="s">
        <v>707</v>
      </c>
      <c r="H408" s="31" t="s">
        <v>610</v>
      </c>
      <c r="I408" s="43">
        <v>46144</v>
      </c>
      <c r="J408" s="31" t="s">
        <v>328</v>
      </c>
      <c r="K408" s="32">
        <v>45780</v>
      </c>
      <c r="L408" s="33"/>
    </row>
    <row r="409" spans="1:12" ht="20.100000000000001" customHeight="1" x14ac:dyDescent="0.25">
      <c r="A409" s="13">
        <f t="shared" si="6"/>
        <v>402</v>
      </c>
      <c r="B409" s="31">
        <v>902467</v>
      </c>
      <c r="C409" s="23" t="s">
        <v>683</v>
      </c>
      <c r="D409" s="24" t="s">
        <v>684</v>
      </c>
      <c r="E409" s="25" t="s">
        <v>214</v>
      </c>
      <c r="F409" s="16" t="s">
        <v>217</v>
      </c>
      <c r="G409" s="16" t="s">
        <v>707</v>
      </c>
      <c r="H409" s="31" t="s">
        <v>610</v>
      </c>
      <c r="I409" s="43">
        <v>46142</v>
      </c>
      <c r="J409" s="31" t="s">
        <v>328</v>
      </c>
      <c r="K409" s="32">
        <v>45778</v>
      </c>
      <c r="L409" s="33"/>
    </row>
    <row r="410" spans="1:12" ht="20.100000000000001" customHeight="1" x14ac:dyDescent="0.25">
      <c r="A410" s="13">
        <f t="shared" si="6"/>
        <v>403</v>
      </c>
      <c r="B410" s="31">
        <v>902585</v>
      </c>
      <c r="C410" s="23" t="s">
        <v>685</v>
      </c>
      <c r="D410" s="24" t="s">
        <v>686</v>
      </c>
      <c r="E410" s="25" t="s">
        <v>214</v>
      </c>
      <c r="F410" s="16" t="s">
        <v>217</v>
      </c>
      <c r="G410" s="16" t="s">
        <v>707</v>
      </c>
      <c r="H410" s="20" t="s">
        <v>971</v>
      </c>
      <c r="I410" s="43">
        <v>46148</v>
      </c>
      <c r="J410" s="31" t="s">
        <v>328</v>
      </c>
      <c r="K410" s="32">
        <v>45784</v>
      </c>
      <c r="L410" s="33"/>
    </row>
    <row r="411" spans="1:12" ht="20.100000000000001" customHeight="1" x14ac:dyDescent="0.25">
      <c r="A411" s="13">
        <f t="shared" si="6"/>
        <v>404</v>
      </c>
      <c r="B411" s="31">
        <v>902823</v>
      </c>
      <c r="C411" s="23" t="s">
        <v>716</v>
      </c>
      <c r="D411" s="24" t="s">
        <v>737</v>
      </c>
      <c r="E411" s="25" t="s">
        <v>214</v>
      </c>
      <c r="F411" s="16" t="s">
        <v>217</v>
      </c>
      <c r="G411" s="16" t="s">
        <v>707</v>
      </c>
      <c r="H411" s="31" t="s">
        <v>959</v>
      </c>
      <c r="I411" s="43">
        <v>46179</v>
      </c>
      <c r="J411" s="31" t="s">
        <v>328</v>
      </c>
      <c r="K411" s="32">
        <v>45815</v>
      </c>
      <c r="L411" s="33"/>
    </row>
    <row r="412" spans="1:12" ht="20.100000000000001" customHeight="1" x14ac:dyDescent="0.25">
      <c r="A412" s="13">
        <f t="shared" si="6"/>
        <v>405</v>
      </c>
      <c r="B412" s="31">
        <v>902824</v>
      </c>
      <c r="C412" s="23" t="s">
        <v>687</v>
      </c>
      <c r="D412" s="24" t="s">
        <v>688</v>
      </c>
      <c r="E412" s="25" t="s">
        <v>214</v>
      </c>
      <c r="F412" s="16" t="s">
        <v>217</v>
      </c>
      <c r="G412" s="16" t="s">
        <v>707</v>
      </c>
      <c r="H412" s="30" t="s">
        <v>689</v>
      </c>
      <c r="I412" s="43">
        <v>46162</v>
      </c>
      <c r="J412" s="31" t="s">
        <v>328</v>
      </c>
      <c r="K412" s="32">
        <v>45798</v>
      </c>
      <c r="L412" s="33"/>
    </row>
    <row r="413" spans="1:12" ht="20.100000000000001" customHeight="1" x14ac:dyDescent="0.25">
      <c r="A413" s="13">
        <f t="shared" si="6"/>
        <v>406</v>
      </c>
      <c r="B413" s="31">
        <v>902847</v>
      </c>
      <c r="C413" s="23" t="s">
        <v>771</v>
      </c>
      <c r="D413" s="24" t="s">
        <v>786</v>
      </c>
      <c r="E413" s="25" t="s">
        <v>214</v>
      </c>
      <c r="F413" s="16" t="s">
        <v>217</v>
      </c>
      <c r="G413" s="16" t="s">
        <v>707</v>
      </c>
      <c r="H413" s="30" t="s">
        <v>1009</v>
      </c>
      <c r="I413" s="43">
        <v>46162</v>
      </c>
      <c r="J413" s="31" t="s">
        <v>328</v>
      </c>
      <c r="K413" s="32">
        <v>45835</v>
      </c>
      <c r="L413" s="33"/>
    </row>
    <row r="414" spans="1:12" ht="20.100000000000001" customHeight="1" x14ac:dyDescent="0.25">
      <c r="A414" s="13">
        <f t="shared" si="6"/>
        <v>407</v>
      </c>
      <c r="B414" s="31">
        <v>902893</v>
      </c>
      <c r="C414" s="23" t="s">
        <v>148</v>
      </c>
      <c r="D414" s="24" t="s">
        <v>457</v>
      </c>
      <c r="E414" s="25" t="s">
        <v>87</v>
      </c>
      <c r="F414" s="16" t="s">
        <v>217</v>
      </c>
      <c r="G414" s="31" t="s">
        <v>964</v>
      </c>
      <c r="H414" s="30" t="s">
        <v>1010</v>
      </c>
      <c r="I414" s="43">
        <v>46203</v>
      </c>
      <c r="J414" s="31" t="s">
        <v>328</v>
      </c>
      <c r="K414" s="32">
        <v>45903</v>
      </c>
      <c r="L414" s="33"/>
    </row>
    <row r="415" spans="1:12" ht="20.100000000000001" customHeight="1" x14ac:dyDescent="0.25">
      <c r="A415" s="13">
        <f t="shared" si="6"/>
        <v>408</v>
      </c>
      <c r="B415" s="31">
        <v>902906</v>
      </c>
      <c r="C415" s="23" t="s">
        <v>690</v>
      </c>
      <c r="D415" s="24" t="s">
        <v>691</v>
      </c>
      <c r="E415" s="25" t="s">
        <v>214</v>
      </c>
      <c r="F415" s="16" t="s">
        <v>217</v>
      </c>
      <c r="G415" s="16" t="s">
        <v>707</v>
      </c>
      <c r="H415" s="31" t="s">
        <v>689</v>
      </c>
      <c r="I415" s="43">
        <v>46168</v>
      </c>
      <c r="J415" s="31" t="s">
        <v>328</v>
      </c>
      <c r="K415" s="32">
        <v>45804</v>
      </c>
      <c r="L415" s="33"/>
    </row>
    <row r="416" spans="1:12" ht="20.100000000000001" customHeight="1" x14ac:dyDescent="0.25">
      <c r="A416" s="13">
        <f t="shared" si="6"/>
        <v>409</v>
      </c>
      <c r="B416" s="31">
        <v>902966</v>
      </c>
      <c r="C416" s="23" t="s">
        <v>717</v>
      </c>
      <c r="D416" s="24" t="s">
        <v>738</v>
      </c>
      <c r="E416" s="25" t="s">
        <v>214</v>
      </c>
      <c r="F416" s="16" t="s">
        <v>217</v>
      </c>
      <c r="G416" s="16" t="s">
        <v>707</v>
      </c>
      <c r="H416" s="31" t="s">
        <v>758</v>
      </c>
      <c r="I416" s="43">
        <v>46176</v>
      </c>
      <c r="J416" s="31" t="s">
        <v>328</v>
      </c>
      <c r="K416" s="32">
        <v>45812</v>
      </c>
      <c r="L416" s="33"/>
    </row>
    <row r="417" spans="1:12" ht="20.100000000000001" customHeight="1" x14ac:dyDescent="0.25">
      <c r="A417" s="13">
        <f t="shared" si="6"/>
        <v>410</v>
      </c>
      <c r="B417" s="31">
        <v>902983</v>
      </c>
      <c r="C417" s="23" t="s">
        <v>718</v>
      </c>
      <c r="D417" s="24" t="s">
        <v>739</v>
      </c>
      <c r="E417" s="25" t="s">
        <v>214</v>
      </c>
      <c r="F417" s="16" t="s">
        <v>217</v>
      </c>
      <c r="G417" s="16" t="s">
        <v>707</v>
      </c>
      <c r="H417" s="30" t="s">
        <v>1011</v>
      </c>
      <c r="I417" s="43">
        <v>46199</v>
      </c>
      <c r="J417" s="31" t="s">
        <v>328</v>
      </c>
      <c r="K417" s="32">
        <v>45835</v>
      </c>
      <c r="L417" s="33"/>
    </row>
    <row r="418" spans="1:12" ht="20.100000000000001" customHeight="1" x14ac:dyDescent="0.25">
      <c r="A418" s="13">
        <f t="shared" si="6"/>
        <v>411</v>
      </c>
      <c r="B418" s="31">
        <v>902984</v>
      </c>
      <c r="C418" s="23" t="s">
        <v>828</v>
      </c>
      <c r="D418" s="24" t="s">
        <v>857</v>
      </c>
      <c r="E418" s="25" t="s">
        <v>214</v>
      </c>
      <c r="F418" s="16" t="s">
        <v>217</v>
      </c>
      <c r="G418" s="16" t="s">
        <v>707</v>
      </c>
      <c r="H418" s="30" t="s">
        <v>987</v>
      </c>
      <c r="I418" s="43">
        <v>46238</v>
      </c>
      <c r="J418" s="31" t="s">
        <v>328</v>
      </c>
      <c r="K418" s="32">
        <v>45874</v>
      </c>
      <c r="L418" s="33"/>
    </row>
    <row r="419" spans="1:12" ht="20.100000000000001" customHeight="1" x14ac:dyDescent="0.25">
      <c r="A419" s="13">
        <f t="shared" si="6"/>
        <v>412</v>
      </c>
      <c r="B419" s="31">
        <v>903156</v>
      </c>
      <c r="C419" s="23" t="s">
        <v>149</v>
      </c>
      <c r="D419" s="24" t="s">
        <v>458</v>
      </c>
      <c r="E419" s="25" t="s">
        <v>87</v>
      </c>
      <c r="F419" s="16" t="s">
        <v>217</v>
      </c>
      <c r="G419" s="16" t="s">
        <v>707</v>
      </c>
      <c r="H419" s="31" t="s">
        <v>150</v>
      </c>
      <c r="I419" s="43">
        <v>46219</v>
      </c>
      <c r="J419" s="31" t="s">
        <v>328</v>
      </c>
      <c r="K419" s="32">
        <v>45850</v>
      </c>
      <c r="L419" s="33"/>
    </row>
    <row r="420" spans="1:12" ht="20.100000000000001" customHeight="1" x14ac:dyDescent="0.25">
      <c r="A420" s="13">
        <f t="shared" si="6"/>
        <v>413</v>
      </c>
      <c r="B420" s="31">
        <v>903368</v>
      </c>
      <c r="C420" s="23" t="s">
        <v>719</v>
      </c>
      <c r="D420" s="24" t="s">
        <v>740</v>
      </c>
      <c r="E420" s="25" t="s">
        <v>214</v>
      </c>
      <c r="F420" s="16" t="s">
        <v>217</v>
      </c>
      <c r="G420" s="16" t="s">
        <v>707</v>
      </c>
      <c r="H420" s="20" t="s">
        <v>139</v>
      </c>
      <c r="I420" s="43">
        <v>46185</v>
      </c>
      <c r="J420" s="31" t="s">
        <v>328</v>
      </c>
      <c r="K420" s="32">
        <v>45821</v>
      </c>
      <c r="L420" s="33"/>
    </row>
    <row r="421" spans="1:12" ht="20.100000000000001" customHeight="1" x14ac:dyDescent="0.25">
      <c r="A421" s="13">
        <f t="shared" si="6"/>
        <v>414</v>
      </c>
      <c r="B421" s="31">
        <v>903445</v>
      </c>
      <c r="C421" s="23" t="s">
        <v>144</v>
      </c>
      <c r="D421" s="24" t="s">
        <v>459</v>
      </c>
      <c r="E421" s="25" t="s">
        <v>253</v>
      </c>
      <c r="F421" s="16" t="s">
        <v>217</v>
      </c>
      <c r="G421" s="16" t="s">
        <v>707</v>
      </c>
      <c r="H421" s="20" t="s">
        <v>16</v>
      </c>
      <c r="I421" s="43">
        <v>46184</v>
      </c>
      <c r="J421" s="31" t="s">
        <v>328</v>
      </c>
      <c r="K421" s="32">
        <v>45821</v>
      </c>
      <c r="L421" s="33"/>
    </row>
    <row r="422" spans="1:12" ht="20.100000000000001" customHeight="1" x14ac:dyDescent="0.25">
      <c r="A422" s="13">
        <f t="shared" si="6"/>
        <v>415</v>
      </c>
      <c r="B422" s="31">
        <v>903539</v>
      </c>
      <c r="C422" s="23" t="s">
        <v>834</v>
      </c>
      <c r="D422" s="24" t="s">
        <v>859</v>
      </c>
      <c r="E422" s="25" t="s">
        <v>253</v>
      </c>
      <c r="F422" s="16" t="s">
        <v>217</v>
      </c>
      <c r="G422" s="16" t="s">
        <v>707</v>
      </c>
      <c r="H422" s="31" t="s">
        <v>16</v>
      </c>
      <c r="I422" s="43">
        <v>46247</v>
      </c>
      <c r="J422" s="31" t="s">
        <v>328</v>
      </c>
      <c r="K422" s="32">
        <v>45883</v>
      </c>
      <c r="L422" s="33"/>
    </row>
    <row r="423" spans="1:12" ht="20.100000000000001" customHeight="1" x14ac:dyDescent="0.25">
      <c r="A423" s="13">
        <f t="shared" si="6"/>
        <v>416</v>
      </c>
      <c r="B423" s="31">
        <v>903613</v>
      </c>
      <c r="C423" s="23" t="s">
        <v>835</v>
      </c>
      <c r="D423" s="24" t="s">
        <v>948</v>
      </c>
      <c r="E423" s="25" t="s">
        <v>214</v>
      </c>
      <c r="F423" s="16" t="s">
        <v>217</v>
      </c>
      <c r="G423" s="16" t="s">
        <v>707</v>
      </c>
      <c r="H423" s="31" t="s">
        <v>184</v>
      </c>
      <c r="I423" s="43">
        <v>46260</v>
      </c>
      <c r="J423" s="31" t="s">
        <v>328</v>
      </c>
      <c r="K423" s="32">
        <v>45896</v>
      </c>
      <c r="L423" s="33"/>
    </row>
    <row r="424" spans="1:12" ht="20.100000000000001" customHeight="1" x14ac:dyDescent="0.25">
      <c r="A424" s="13">
        <f t="shared" si="6"/>
        <v>417</v>
      </c>
      <c r="B424" s="31">
        <v>903814</v>
      </c>
      <c r="C424" s="23" t="s">
        <v>836</v>
      </c>
      <c r="D424" s="24" t="s">
        <v>860</v>
      </c>
      <c r="E424" s="25" t="s">
        <v>214</v>
      </c>
      <c r="F424" s="16" t="s">
        <v>217</v>
      </c>
      <c r="G424" s="16" t="s">
        <v>707</v>
      </c>
      <c r="H424" s="31" t="s">
        <v>184</v>
      </c>
      <c r="I424" s="43">
        <v>46258</v>
      </c>
      <c r="J424" s="31" t="s">
        <v>328</v>
      </c>
      <c r="K424" s="32">
        <v>45894</v>
      </c>
      <c r="L424" s="33"/>
    </row>
    <row r="425" spans="1:12" ht="20.100000000000001" customHeight="1" x14ac:dyDescent="0.25">
      <c r="A425" s="13">
        <f t="shared" si="6"/>
        <v>418</v>
      </c>
      <c r="B425" s="31">
        <v>903817</v>
      </c>
      <c r="C425" s="23" t="s">
        <v>922</v>
      </c>
      <c r="D425" s="24" t="s">
        <v>949</v>
      </c>
      <c r="E425" s="25" t="s">
        <v>214</v>
      </c>
      <c r="F425" s="16" t="s">
        <v>217</v>
      </c>
      <c r="G425" s="16" t="s">
        <v>707</v>
      </c>
      <c r="H425" s="31" t="s">
        <v>960</v>
      </c>
      <c r="I425" s="43">
        <v>46270</v>
      </c>
      <c r="J425" s="31" t="s">
        <v>328</v>
      </c>
      <c r="K425" s="32">
        <v>45906</v>
      </c>
      <c r="L425" s="33"/>
    </row>
    <row r="426" spans="1:12" ht="20.100000000000001" customHeight="1" x14ac:dyDescent="0.25">
      <c r="A426" s="13">
        <f t="shared" si="6"/>
        <v>419</v>
      </c>
      <c r="B426" s="31">
        <v>903818</v>
      </c>
      <c r="C426" s="23" t="s">
        <v>837</v>
      </c>
      <c r="D426" s="24" t="s">
        <v>861</v>
      </c>
      <c r="E426" s="25" t="s">
        <v>214</v>
      </c>
      <c r="F426" s="16" t="s">
        <v>217</v>
      </c>
      <c r="G426" s="16" t="s">
        <v>707</v>
      </c>
      <c r="H426" s="31" t="s">
        <v>184</v>
      </c>
      <c r="I426" s="43">
        <v>46237</v>
      </c>
      <c r="J426" s="31" t="s">
        <v>328</v>
      </c>
      <c r="K426" s="32">
        <v>45873</v>
      </c>
      <c r="L426" s="33"/>
    </row>
    <row r="427" spans="1:12" ht="20.100000000000001" customHeight="1" x14ac:dyDescent="0.25">
      <c r="A427" s="13">
        <f t="shared" si="6"/>
        <v>420</v>
      </c>
      <c r="B427" s="31">
        <v>903848</v>
      </c>
      <c r="C427" s="23" t="s">
        <v>923</v>
      </c>
      <c r="D427" s="24" t="s">
        <v>950</v>
      </c>
      <c r="E427" s="25" t="s">
        <v>214</v>
      </c>
      <c r="F427" s="16" t="s">
        <v>217</v>
      </c>
      <c r="G427" s="16" t="s">
        <v>707</v>
      </c>
      <c r="H427" s="31" t="s">
        <v>184</v>
      </c>
      <c r="I427" s="43">
        <v>46261</v>
      </c>
      <c r="J427" s="31" t="s">
        <v>328</v>
      </c>
      <c r="K427" s="32">
        <v>45897</v>
      </c>
      <c r="L427" s="33"/>
    </row>
    <row r="428" spans="1:12" ht="20.100000000000001" customHeight="1" x14ac:dyDescent="0.25">
      <c r="A428" s="13">
        <f t="shared" si="6"/>
        <v>421</v>
      </c>
      <c r="B428" s="31">
        <v>903973</v>
      </c>
      <c r="C428" s="23" t="s">
        <v>838</v>
      </c>
      <c r="D428" s="24" t="s">
        <v>862</v>
      </c>
      <c r="E428" s="25" t="s">
        <v>214</v>
      </c>
      <c r="F428" s="16" t="s">
        <v>217</v>
      </c>
      <c r="G428" s="16" t="s">
        <v>707</v>
      </c>
      <c r="H428" s="31" t="s">
        <v>184</v>
      </c>
      <c r="I428" s="43">
        <v>46264</v>
      </c>
      <c r="J428" s="31" t="s">
        <v>328</v>
      </c>
      <c r="K428" s="32">
        <v>45900</v>
      </c>
      <c r="L428" s="33"/>
    </row>
    <row r="429" spans="1:12" ht="20.100000000000001" customHeight="1" x14ac:dyDescent="0.25">
      <c r="A429" s="13">
        <f t="shared" si="6"/>
        <v>422</v>
      </c>
      <c r="B429" s="31">
        <v>904159</v>
      </c>
      <c r="C429" s="23" t="s">
        <v>924</v>
      </c>
      <c r="D429" s="24" t="s">
        <v>951</v>
      </c>
      <c r="E429" s="25" t="s">
        <v>214</v>
      </c>
      <c r="F429" s="16" t="s">
        <v>217</v>
      </c>
      <c r="G429" s="16" t="s">
        <v>707</v>
      </c>
      <c r="H429" s="31" t="s">
        <v>184</v>
      </c>
      <c r="I429" s="43">
        <v>46262</v>
      </c>
      <c r="J429" s="31" t="s">
        <v>328</v>
      </c>
      <c r="K429" s="32">
        <v>45898</v>
      </c>
      <c r="L429" s="33"/>
    </row>
    <row r="430" spans="1:12" ht="20.100000000000001" customHeight="1" x14ac:dyDescent="0.25">
      <c r="A430" s="13">
        <f t="shared" si="6"/>
        <v>423</v>
      </c>
      <c r="B430" s="31">
        <v>904162</v>
      </c>
      <c r="C430" s="23" t="s">
        <v>925</v>
      </c>
      <c r="D430" s="24" t="s">
        <v>952</v>
      </c>
      <c r="E430" s="25" t="s">
        <v>214</v>
      </c>
      <c r="F430" s="16" t="s">
        <v>217</v>
      </c>
      <c r="G430" s="16" t="s">
        <v>707</v>
      </c>
      <c r="H430" s="31" t="s">
        <v>960</v>
      </c>
      <c r="I430" s="43">
        <v>46265</v>
      </c>
      <c r="J430" s="31" t="s">
        <v>328</v>
      </c>
      <c r="K430" s="32">
        <v>45901</v>
      </c>
      <c r="L430" s="33"/>
    </row>
    <row r="431" spans="1:12" ht="20.100000000000001" customHeight="1" x14ac:dyDescent="0.25">
      <c r="A431" s="13">
        <f t="shared" si="6"/>
        <v>424</v>
      </c>
      <c r="B431" s="31">
        <v>904207</v>
      </c>
      <c r="C431" s="23" t="s">
        <v>926</v>
      </c>
      <c r="D431" s="24" t="s">
        <v>953</v>
      </c>
      <c r="E431" s="25" t="s">
        <v>214</v>
      </c>
      <c r="F431" s="16" t="s">
        <v>217</v>
      </c>
      <c r="G431" s="16" t="s">
        <v>707</v>
      </c>
      <c r="H431" s="31" t="s">
        <v>44</v>
      </c>
      <c r="I431" s="43">
        <v>46283</v>
      </c>
      <c r="J431" s="31" t="s">
        <v>328</v>
      </c>
      <c r="K431" s="32">
        <v>45919</v>
      </c>
      <c r="L431" s="33"/>
    </row>
    <row r="432" spans="1:12" ht="20.100000000000001" customHeight="1" x14ac:dyDescent="0.25">
      <c r="A432" s="13">
        <f t="shared" si="6"/>
        <v>425</v>
      </c>
      <c r="B432" s="31">
        <v>904295</v>
      </c>
      <c r="C432" s="23" t="s">
        <v>769</v>
      </c>
      <c r="D432" s="24" t="s">
        <v>784</v>
      </c>
      <c r="E432" s="25" t="s">
        <v>87</v>
      </c>
      <c r="F432" s="16" t="s">
        <v>217</v>
      </c>
      <c r="G432" s="16" t="s">
        <v>707</v>
      </c>
      <c r="H432" s="31" t="s">
        <v>97</v>
      </c>
      <c r="I432" s="43">
        <v>46210</v>
      </c>
      <c r="J432" s="31" t="s">
        <v>328</v>
      </c>
      <c r="K432" s="32">
        <v>45846</v>
      </c>
      <c r="L432" s="33"/>
    </row>
    <row r="433" spans="1:12" ht="20.100000000000001" customHeight="1" x14ac:dyDescent="0.25">
      <c r="A433" s="13">
        <f t="shared" si="6"/>
        <v>426</v>
      </c>
      <c r="B433" s="31">
        <v>905351</v>
      </c>
      <c r="C433" s="23" t="s">
        <v>799</v>
      </c>
      <c r="D433" s="24" t="s">
        <v>803</v>
      </c>
      <c r="E433" s="25" t="s">
        <v>806</v>
      </c>
      <c r="F433" s="16" t="s">
        <v>217</v>
      </c>
      <c r="G433" s="16" t="s">
        <v>707</v>
      </c>
      <c r="H433" s="31" t="s">
        <v>807</v>
      </c>
      <c r="I433" s="43">
        <v>46232</v>
      </c>
      <c r="J433" s="31" t="s">
        <v>328</v>
      </c>
      <c r="K433" s="32">
        <v>45868</v>
      </c>
      <c r="L433" s="33"/>
    </row>
    <row r="434" spans="1:12" ht="20.100000000000001" customHeight="1" x14ac:dyDescent="0.25">
      <c r="A434" s="13">
        <f t="shared" si="6"/>
        <v>427</v>
      </c>
      <c r="B434" s="31">
        <v>905697</v>
      </c>
      <c r="C434" s="23" t="s">
        <v>611</v>
      </c>
      <c r="D434" s="24" t="s">
        <v>612</v>
      </c>
      <c r="E434" s="25" t="s">
        <v>87</v>
      </c>
      <c r="F434" s="16" t="s">
        <v>217</v>
      </c>
      <c r="G434" s="16" t="s">
        <v>707</v>
      </c>
      <c r="H434" s="31" t="s">
        <v>95</v>
      </c>
      <c r="I434" s="43">
        <v>46127</v>
      </c>
      <c r="J434" s="31" t="s">
        <v>328</v>
      </c>
      <c r="K434" s="32">
        <v>45763</v>
      </c>
      <c r="L434" s="33"/>
    </row>
    <row r="435" spans="1:12" ht="20.100000000000001" customHeight="1" x14ac:dyDescent="0.25">
      <c r="A435" s="13">
        <f t="shared" si="6"/>
        <v>428</v>
      </c>
      <c r="B435" s="31">
        <v>907155</v>
      </c>
      <c r="C435" s="23" t="s">
        <v>302</v>
      </c>
      <c r="D435" s="24" t="s">
        <v>316</v>
      </c>
      <c r="E435" s="25" t="s">
        <v>168</v>
      </c>
      <c r="F435" s="16" t="s">
        <v>217</v>
      </c>
      <c r="G435" s="16" t="s">
        <v>707</v>
      </c>
      <c r="H435" s="31" t="s">
        <v>16</v>
      </c>
      <c r="I435" s="43">
        <v>46085</v>
      </c>
      <c r="J435" s="31" t="s">
        <v>328</v>
      </c>
      <c r="K435" s="32">
        <v>45721</v>
      </c>
      <c r="L435" s="33"/>
    </row>
    <row r="436" spans="1:12" ht="20.100000000000001" customHeight="1" x14ac:dyDescent="0.25">
      <c r="A436" s="13">
        <f t="shared" si="6"/>
        <v>429</v>
      </c>
      <c r="B436" s="31">
        <v>907266</v>
      </c>
      <c r="C436" s="23" t="s">
        <v>692</v>
      </c>
      <c r="D436" s="24" t="s">
        <v>693</v>
      </c>
      <c r="E436" s="25" t="s">
        <v>253</v>
      </c>
      <c r="F436" s="16" t="s">
        <v>217</v>
      </c>
      <c r="G436" s="16" t="s">
        <v>707</v>
      </c>
      <c r="H436" s="31" t="s">
        <v>16</v>
      </c>
      <c r="I436" s="43">
        <v>46140</v>
      </c>
      <c r="J436" s="31" t="s">
        <v>328</v>
      </c>
      <c r="K436" s="32">
        <v>45776</v>
      </c>
      <c r="L436" s="33"/>
    </row>
    <row r="437" spans="1:12" ht="20.100000000000001" customHeight="1" x14ac:dyDescent="0.25">
      <c r="A437" s="13">
        <f t="shared" si="6"/>
        <v>430</v>
      </c>
      <c r="B437" s="31">
        <v>907577</v>
      </c>
      <c r="C437" s="23" t="s">
        <v>720</v>
      </c>
      <c r="D437" s="24" t="s">
        <v>741</v>
      </c>
      <c r="E437" s="25" t="s">
        <v>13</v>
      </c>
      <c r="F437" s="16" t="s">
        <v>217</v>
      </c>
      <c r="G437" s="16" t="s">
        <v>707</v>
      </c>
      <c r="H437" s="31" t="s">
        <v>759</v>
      </c>
      <c r="I437" s="43">
        <v>46142</v>
      </c>
      <c r="J437" s="31" t="s">
        <v>328</v>
      </c>
      <c r="K437" s="32">
        <v>45778</v>
      </c>
      <c r="L437" s="33"/>
    </row>
    <row r="438" spans="1:12" ht="20.100000000000001" customHeight="1" x14ac:dyDescent="0.25">
      <c r="A438" s="13">
        <f t="shared" si="6"/>
        <v>431</v>
      </c>
      <c r="B438" s="31">
        <v>907731</v>
      </c>
      <c r="C438" s="23" t="s">
        <v>721</v>
      </c>
      <c r="D438" s="24" t="s">
        <v>742</v>
      </c>
      <c r="E438" s="25" t="s">
        <v>87</v>
      </c>
      <c r="F438" s="16" t="s">
        <v>217</v>
      </c>
      <c r="G438" s="16" t="s">
        <v>707</v>
      </c>
      <c r="H438" s="30" t="s">
        <v>95</v>
      </c>
      <c r="I438" s="43">
        <v>46177</v>
      </c>
      <c r="J438" s="31" t="s">
        <v>328</v>
      </c>
      <c r="K438" s="32">
        <v>45813</v>
      </c>
      <c r="L438" s="33"/>
    </row>
    <row r="439" spans="1:12" ht="20.100000000000001" customHeight="1" x14ac:dyDescent="0.25">
      <c r="A439" s="13">
        <f t="shared" si="6"/>
        <v>432</v>
      </c>
      <c r="B439" s="31">
        <v>908082</v>
      </c>
      <c r="C439" s="23" t="s">
        <v>722</v>
      </c>
      <c r="D439" s="24" t="s">
        <v>743</v>
      </c>
      <c r="E439" s="25" t="s">
        <v>13</v>
      </c>
      <c r="F439" s="16" t="s">
        <v>217</v>
      </c>
      <c r="G439" s="16" t="s">
        <v>707</v>
      </c>
      <c r="H439" s="31" t="s">
        <v>16</v>
      </c>
      <c r="I439" s="43">
        <v>46197</v>
      </c>
      <c r="J439" s="31" t="s">
        <v>328</v>
      </c>
      <c r="K439" s="32">
        <v>45833</v>
      </c>
      <c r="L439" s="33"/>
    </row>
  </sheetData>
  <autoFilter ref="A7:M439" xr:uid="{52D76C1E-EEF8-4BAC-957D-3D456E38FCF4}">
    <sortState xmlns:xlrd2="http://schemas.microsoft.com/office/spreadsheetml/2017/richdata2" ref="A9:M179">
      <sortCondition ref="B7:B238"/>
    </sortState>
  </autoFilter>
  <mergeCells count="14">
    <mergeCell ref="G6:G7"/>
    <mergeCell ref="H6:H7"/>
    <mergeCell ref="I6:I7"/>
    <mergeCell ref="J6:L6"/>
    <mergeCell ref="A1:L1"/>
    <mergeCell ref="A2:L2"/>
    <mergeCell ref="A3:L3"/>
    <mergeCell ref="A5:B5"/>
    <mergeCell ref="A6:A7"/>
    <mergeCell ref="B6:B7"/>
    <mergeCell ref="C6:C7"/>
    <mergeCell ref="D6:D7"/>
    <mergeCell ref="E6:E7"/>
    <mergeCell ref="F6:F7"/>
  </mergeCells>
  <pageMargins left="0.70866141732283472" right="0.55118110236220474" top="0.86614173228346458" bottom="0.74803149606299213" header="0.31496062992125984" footer="0.31496062992125984"/>
  <pageSetup orientation="landscape" horizontalDpi="360" verticalDpi="360" r:id="rId1"/>
  <headerFooter>
    <oddHeader>&amp;L&amp;"-,Negrita"&amp;10P15.CERT.F06 v1.0 ES DIRECTORIO DE CLIENTES &amp;"-,Normal"&amp;11
&amp;8Relacionado a: P15.CERT
Fecha publicación: 28/04/2023&amp;R&amp;G</oddHeader>
    <oddFooter>&amp;L&amp;8&amp;K00-032[Código anterior:    ]</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4320A-A7F5-46CA-B056-A08E15418961}">
  <dimension ref="A1:M23"/>
  <sheetViews>
    <sheetView zoomScale="70" zoomScaleNormal="70" workbookViewId="0">
      <selection activeCell="A20" sqref="A20:A23"/>
    </sheetView>
  </sheetViews>
  <sheetFormatPr baseColWidth="10" defaultRowHeight="15" x14ac:dyDescent="0.25"/>
  <cols>
    <col min="1" max="1" width="11.5703125" bestFit="1" customWidth="1"/>
    <col min="2" max="2" width="11.140625" customWidth="1"/>
    <col min="3" max="3" width="40.28515625" customWidth="1"/>
    <col min="4" max="4" width="87.28515625" customWidth="1"/>
    <col min="5" max="5" width="11.42578125" style="9"/>
    <col min="6" max="6" width="26" customWidth="1"/>
    <col min="7" max="7" width="13.7109375" customWidth="1"/>
    <col min="9" max="9" width="14.42578125" customWidth="1"/>
    <col min="10" max="10" width="23.7109375" customWidth="1"/>
    <col min="11" max="11" width="13.42578125" style="9" customWidth="1"/>
  </cols>
  <sheetData>
    <row r="1" spans="1:13" x14ac:dyDescent="0.25">
      <c r="A1" s="49" t="s">
        <v>216</v>
      </c>
      <c r="B1" s="49"/>
      <c r="C1" s="49"/>
      <c r="D1" s="49"/>
      <c r="E1" s="49"/>
      <c r="F1" s="49"/>
      <c r="G1" s="49"/>
      <c r="H1" s="49"/>
      <c r="I1" s="49"/>
      <c r="J1" s="49"/>
      <c r="K1" s="49"/>
      <c r="L1" s="49"/>
    </row>
    <row r="2" spans="1:13" x14ac:dyDescent="0.25">
      <c r="A2" s="49" t="s">
        <v>89</v>
      </c>
      <c r="B2" s="49"/>
      <c r="C2" s="49"/>
      <c r="D2" s="49"/>
      <c r="E2" s="49"/>
      <c r="F2" s="49"/>
      <c r="G2" s="49"/>
      <c r="H2" s="49"/>
      <c r="I2" s="49"/>
      <c r="J2" s="49"/>
      <c r="K2" s="49"/>
      <c r="L2" s="49"/>
    </row>
    <row r="3" spans="1:13" x14ac:dyDescent="0.25">
      <c r="A3" s="49" t="s">
        <v>869</v>
      </c>
      <c r="B3" s="49"/>
      <c r="C3" s="49"/>
      <c r="D3" s="49"/>
      <c r="E3" s="49"/>
      <c r="F3" s="49"/>
      <c r="G3" s="49"/>
      <c r="H3" s="49"/>
      <c r="I3" s="49"/>
      <c r="J3" s="49"/>
      <c r="K3" s="49"/>
      <c r="L3" s="49"/>
    </row>
    <row r="4" spans="1:13" x14ac:dyDescent="0.25">
      <c r="A4" s="1"/>
      <c r="B4" s="6"/>
      <c r="F4" s="36"/>
      <c r="H4" s="6"/>
      <c r="I4" s="6"/>
      <c r="K4" s="37"/>
    </row>
    <row r="5" spans="1:13" x14ac:dyDescent="0.25">
      <c r="A5" s="51" t="s">
        <v>0</v>
      </c>
      <c r="B5" s="51"/>
      <c r="C5" s="38">
        <v>45931</v>
      </c>
      <c r="F5" s="36"/>
      <c r="H5" s="6"/>
      <c r="I5" s="6"/>
      <c r="K5" s="37"/>
    </row>
    <row r="6" spans="1:13" s="39" customFormat="1" ht="35.25" customHeight="1" x14ac:dyDescent="0.25">
      <c r="A6" s="48" t="s">
        <v>1</v>
      </c>
      <c r="B6" s="47" t="s">
        <v>2</v>
      </c>
      <c r="C6" s="48" t="s">
        <v>3</v>
      </c>
      <c r="D6" s="48" t="s">
        <v>4</v>
      </c>
      <c r="E6" s="48" t="s">
        <v>5</v>
      </c>
      <c r="F6" s="47" t="s">
        <v>6</v>
      </c>
      <c r="G6" s="47" t="s">
        <v>7</v>
      </c>
      <c r="H6" s="47" t="s">
        <v>8</v>
      </c>
      <c r="I6" s="47" t="s">
        <v>9</v>
      </c>
      <c r="J6" s="48" t="s">
        <v>10</v>
      </c>
      <c r="K6" s="48"/>
      <c r="L6" s="48"/>
    </row>
    <row r="7" spans="1:13" s="1" customFormat="1" ht="30" x14ac:dyDescent="0.25">
      <c r="A7" s="48"/>
      <c r="B7" s="47"/>
      <c r="C7" s="48"/>
      <c r="D7" s="48"/>
      <c r="E7" s="48"/>
      <c r="F7" s="47"/>
      <c r="G7" s="47"/>
      <c r="H7" s="47"/>
      <c r="I7" s="47"/>
      <c r="J7" s="3" t="s">
        <v>10</v>
      </c>
      <c r="K7" s="4" t="s">
        <v>11</v>
      </c>
      <c r="L7" s="3" t="s">
        <v>12</v>
      </c>
      <c r="M7" s="2"/>
    </row>
    <row r="8" spans="1:13" s="41" customFormat="1" ht="40.5" customHeight="1" x14ac:dyDescent="0.25">
      <c r="A8" s="13">
        <v>1</v>
      </c>
      <c r="B8" s="16">
        <v>834172</v>
      </c>
      <c r="C8" s="14" t="s">
        <v>870</v>
      </c>
      <c r="D8" s="40" t="s">
        <v>871</v>
      </c>
      <c r="E8" s="16" t="s">
        <v>13</v>
      </c>
      <c r="F8" s="16" t="s">
        <v>872</v>
      </c>
      <c r="G8" s="16" t="s">
        <v>873</v>
      </c>
      <c r="H8" s="16" t="s">
        <v>374</v>
      </c>
      <c r="I8" s="29">
        <v>46105</v>
      </c>
      <c r="J8" s="16" t="s">
        <v>328</v>
      </c>
      <c r="K8" s="29">
        <v>45741</v>
      </c>
      <c r="L8" s="13" t="s">
        <v>14</v>
      </c>
    </row>
    <row r="9" spans="1:13" s="41" customFormat="1" ht="40.5" customHeight="1" x14ac:dyDescent="0.25">
      <c r="A9" s="13">
        <v>2</v>
      </c>
      <c r="B9" s="16">
        <v>834173</v>
      </c>
      <c r="C9" s="14" t="s">
        <v>874</v>
      </c>
      <c r="D9" s="40" t="s">
        <v>875</v>
      </c>
      <c r="E9" s="16" t="s">
        <v>13</v>
      </c>
      <c r="F9" s="16" t="s">
        <v>872</v>
      </c>
      <c r="G9" s="16" t="s">
        <v>873</v>
      </c>
      <c r="H9" s="16" t="s">
        <v>374</v>
      </c>
      <c r="I9" s="29">
        <v>46246</v>
      </c>
      <c r="J9" s="16" t="s">
        <v>328</v>
      </c>
      <c r="K9" s="29">
        <v>45860</v>
      </c>
      <c r="L9" s="13" t="s">
        <v>14</v>
      </c>
    </row>
    <row r="10" spans="1:13" s="41" customFormat="1" ht="40.5" customHeight="1" x14ac:dyDescent="0.25">
      <c r="A10" s="13">
        <v>3</v>
      </c>
      <c r="B10" s="16">
        <v>835429</v>
      </c>
      <c r="C10" s="14" t="s">
        <v>876</v>
      </c>
      <c r="D10" s="40" t="s">
        <v>877</v>
      </c>
      <c r="E10" s="16" t="s">
        <v>13</v>
      </c>
      <c r="F10" s="16" t="s">
        <v>872</v>
      </c>
      <c r="G10" s="16" t="s">
        <v>873</v>
      </c>
      <c r="H10" s="16" t="s">
        <v>374</v>
      </c>
      <c r="I10" s="29">
        <v>45973</v>
      </c>
      <c r="J10" s="16" t="s">
        <v>328</v>
      </c>
      <c r="K10" s="29">
        <v>45609</v>
      </c>
      <c r="L10" s="13" t="s">
        <v>14</v>
      </c>
    </row>
    <row r="11" spans="1:13" s="41" customFormat="1" ht="40.5" customHeight="1" x14ac:dyDescent="0.25">
      <c r="A11" s="13">
        <v>4</v>
      </c>
      <c r="B11" s="16">
        <v>838128</v>
      </c>
      <c r="C11" s="14" t="s">
        <v>878</v>
      </c>
      <c r="D11" s="40" t="s">
        <v>879</v>
      </c>
      <c r="E11" s="16" t="s">
        <v>13</v>
      </c>
      <c r="F11" s="16" t="s">
        <v>872</v>
      </c>
      <c r="G11" s="16" t="s">
        <v>873</v>
      </c>
      <c r="H11" s="16" t="s">
        <v>374</v>
      </c>
      <c r="I11" s="29">
        <v>46130</v>
      </c>
      <c r="J11" s="16" t="s">
        <v>328</v>
      </c>
      <c r="K11" s="29">
        <v>45769</v>
      </c>
      <c r="L11" s="13" t="s">
        <v>14</v>
      </c>
    </row>
    <row r="12" spans="1:13" s="41" customFormat="1" ht="40.5" customHeight="1" x14ac:dyDescent="0.25">
      <c r="A12" s="13">
        <v>5</v>
      </c>
      <c r="B12" s="16">
        <v>838150</v>
      </c>
      <c r="C12" s="14" t="s">
        <v>880</v>
      </c>
      <c r="D12" s="33" t="s">
        <v>881</v>
      </c>
      <c r="E12" s="16" t="s">
        <v>13</v>
      </c>
      <c r="F12" s="16" t="s">
        <v>872</v>
      </c>
      <c r="G12" s="16" t="s">
        <v>873</v>
      </c>
      <c r="H12" s="16" t="s">
        <v>374</v>
      </c>
      <c r="I12" s="29">
        <v>46221</v>
      </c>
      <c r="J12" s="16" t="s">
        <v>328</v>
      </c>
      <c r="K12" s="29">
        <v>45832</v>
      </c>
      <c r="L12" s="13" t="s">
        <v>14</v>
      </c>
    </row>
    <row r="13" spans="1:13" s="41" customFormat="1" ht="40.5" customHeight="1" x14ac:dyDescent="0.25">
      <c r="A13" s="13">
        <v>6</v>
      </c>
      <c r="B13" s="16">
        <v>858635</v>
      </c>
      <c r="C13" s="14" t="s">
        <v>882</v>
      </c>
      <c r="D13" s="33" t="s">
        <v>883</v>
      </c>
      <c r="E13" s="16" t="s">
        <v>13</v>
      </c>
      <c r="F13" s="16" t="s">
        <v>872</v>
      </c>
      <c r="G13" s="16" t="s">
        <v>873</v>
      </c>
      <c r="H13" s="16" t="s">
        <v>374</v>
      </c>
      <c r="I13" s="29">
        <v>46023</v>
      </c>
      <c r="J13" s="16" t="s">
        <v>328</v>
      </c>
      <c r="K13" s="29">
        <v>45667</v>
      </c>
      <c r="L13" s="13" t="s">
        <v>14</v>
      </c>
    </row>
    <row r="14" spans="1:13" s="41" customFormat="1" ht="40.5" customHeight="1" x14ac:dyDescent="0.25">
      <c r="A14" s="13">
        <v>7</v>
      </c>
      <c r="B14" s="16">
        <v>862677</v>
      </c>
      <c r="C14" s="14" t="s">
        <v>884</v>
      </c>
      <c r="D14" s="40" t="s">
        <v>885</v>
      </c>
      <c r="E14" s="16" t="s">
        <v>13</v>
      </c>
      <c r="F14" s="16" t="s">
        <v>872</v>
      </c>
      <c r="G14" s="16" t="s">
        <v>873</v>
      </c>
      <c r="H14" s="16" t="s">
        <v>374</v>
      </c>
      <c r="I14" s="29">
        <v>46040</v>
      </c>
      <c r="J14" s="16" t="s">
        <v>328</v>
      </c>
      <c r="K14" s="29">
        <v>45687</v>
      </c>
      <c r="L14" s="13" t="s">
        <v>14</v>
      </c>
    </row>
    <row r="15" spans="1:13" s="41" customFormat="1" ht="40.5" customHeight="1" x14ac:dyDescent="0.25">
      <c r="A15" s="13">
        <v>8</v>
      </c>
      <c r="B15" s="16">
        <v>864270</v>
      </c>
      <c r="C15" s="14" t="s">
        <v>886</v>
      </c>
      <c r="D15" s="40" t="s">
        <v>887</v>
      </c>
      <c r="E15" s="16" t="s">
        <v>13</v>
      </c>
      <c r="F15" s="16" t="s">
        <v>872</v>
      </c>
      <c r="G15" s="16" t="s">
        <v>873</v>
      </c>
      <c r="H15" s="16" t="s">
        <v>374</v>
      </c>
      <c r="I15" s="29">
        <v>46204</v>
      </c>
      <c r="J15" s="16" t="s">
        <v>328</v>
      </c>
      <c r="K15" s="29">
        <v>45840</v>
      </c>
      <c r="L15" s="13" t="s">
        <v>14</v>
      </c>
    </row>
    <row r="16" spans="1:13" s="41" customFormat="1" ht="40.5" customHeight="1" x14ac:dyDescent="0.25">
      <c r="A16" s="13">
        <v>9</v>
      </c>
      <c r="B16" s="16">
        <v>871278</v>
      </c>
      <c r="C16" s="14" t="s">
        <v>31</v>
      </c>
      <c r="D16" s="40" t="s">
        <v>424</v>
      </c>
      <c r="E16" s="16" t="s">
        <v>13</v>
      </c>
      <c r="F16" s="16" t="s">
        <v>872</v>
      </c>
      <c r="G16" s="16" t="s">
        <v>873</v>
      </c>
      <c r="H16" s="16" t="s">
        <v>374</v>
      </c>
      <c r="I16" s="29">
        <v>46274</v>
      </c>
      <c r="J16" s="16" t="s">
        <v>328</v>
      </c>
      <c r="K16" s="29">
        <v>45869</v>
      </c>
      <c r="L16" s="13" t="s">
        <v>14</v>
      </c>
    </row>
    <row r="17" spans="1:12" s="41" customFormat="1" ht="40.5" customHeight="1" x14ac:dyDescent="0.25">
      <c r="A17" s="13">
        <v>10</v>
      </c>
      <c r="B17" s="16">
        <v>876316</v>
      </c>
      <c r="C17" s="14" t="s">
        <v>888</v>
      </c>
      <c r="D17" s="40" t="s">
        <v>889</v>
      </c>
      <c r="E17" s="16" t="s">
        <v>13</v>
      </c>
      <c r="F17" s="16" t="s">
        <v>872</v>
      </c>
      <c r="G17" s="16" t="s">
        <v>873</v>
      </c>
      <c r="H17" s="16" t="s">
        <v>374</v>
      </c>
      <c r="I17" s="29">
        <v>46172</v>
      </c>
      <c r="J17" s="16" t="s">
        <v>328</v>
      </c>
      <c r="K17" s="29">
        <v>45813</v>
      </c>
      <c r="L17" s="13" t="s">
        <v>14</v>
      </c>
    </row>
    <row r="18" spans="1:12" ht="40.5" customHeight="1" x14ac:dyDescent="0.25">
      <c r="A18" s="13">
        <v>11</v>
      </c>
      <c r="B18" s="16">
        <v>893962</v>
      </c>
      <c r="C18" s="42" t="s">
        <v>890</v>
      </c>
      <c r="D18" s="28" t="s">
        <v>891</v>
      </c>
      <c r="E18" s="16" t="s">
        <v>13</v>
      </c>
      <c r="F18" s="16" t="s">
        <v>872</v>
      </c>
      <c r="G18" s="16" t="s">
        <v>873</v>
      </c>
      <c r="H18" s="16" t="s">
        <v>374</v>
      </c>
      <c r="I18" s="29">
        <v>46073</v>
      </c>
      <c r="J18" s="16" t="s">
        <v>328</v>
      </c>
      <c r="K18" s="43">
        <v>45709</v>
      </c>
      <c r="L18" s="13" t="s">
        <v>14</v>
      </c>
    </row>
    <row r="19" spans="1:12" ht="40.5" customHeight="1" x14ac:dyDescent="0.25">
      <c r="A19" s="13">
        <v>12</v>
      </c>
      <c r="B19" s="16">
        <v>897612</v>
      </c>
      <c r="C19" s="44" t="s">
        <v>892</v>
      </c>
      <c r="D19" s="40" t="s">
        <v>893</v>
      </c>
      <c r="E19" s="16" t="s">
        <v>13</v>
      </c>
      <c r="F19" s="16" t="s">
        <v>872</v>
      </c>
      <c r="G19" s="16" t="s">
        <v>873</v>
      </c>
      <c r="H19" s="16" t="s">
        <v>374</v>
      </c>
      <c r="I19" s="29">
        <v>46073</v>
      </c>
      <c r="J19" s="16" t="s">
        <v>328</v>
      </c>
      <c r="K19" s="43">
        <v>45791</v>
      </c>
      <c r="L19" s="13" t="s">
        <v>14</v>
      </c>
    </row>
    <row r="20" spans="1:12" ht="40.5" customHeight="1" x14ac:dyDescent="0.25">
      <c r="A20" s="13">
        <v>13</v>
      </c>
      <c r="B20" s="16">
        <v>897651</v>
      </c>
      <c r="C20" s="33" t="s">
        <v>894</v>
      </c>
      <c r="D20" s="40" t="s">
        <v>895</v>
      </c>
      <c r="E20" s="25" t="s">
        <v>13</v>
      </c>
      <c r="F20" s="16" t="s">
        <v>872</v>
      </c>
      <c r="G20" s="16" t="s">
        <v>873</v>
      </c>
      <c r="H20" s="16" t="s">
        <v>374</v>
      </c>
      <c r="I20" s="29">
        <v>46200</v>
      </c>
      <c r="J20" s="16" t="s">
        <v>328</v>
      </c>
      <c r="K20" s="43">
        <v>45929</v>
      </c>
      <c r="L20" s="13" t="s">
        <v>14</v>
      </c>
    </row>
    <row r="21" spans="1:12" ht="40.5" customHeight="1" x14ac:dyDescent="0.25">
      <c r="A21" s="25">
        <v>14</v>
      </c>
      <c r="B21" s="16">
        <v>897654</v>
      </c>
      <c r="C21" s="33" t="s">
        <v>1012</v>
      </c>
      <c r="D21" s="40" t="s">
        <v>1014</v>
      </c>
      <c r="E21" s="25" t="s">
        <v>13</v>
      </c>
      <c r="F21" s="16" t="s">
        <v>872</v>
      </c>
      <c r="G21" s="16" t="s">
        <v>873</v>
      </c>
      <c r="H21" s="16" t="s">
        <v>374</v>
      </c>
      <c r="I21" s="43">
        <v>45964</v>
      </c>
      <c r="J21" s="16" t="s">
        <v>363</v>
      </c>
      <c r="K21" s="43">
        <v>45897</v>
      </c>
      <c r="L21" s="13" t="s">
        <v>14</v>
      </c>
    </row>
    <row r="22" spans="1:12" ht="40.5" customHeight="1" x14ac:dyDescent="0.25">
      <c r="A22" s="13">
        <v>15</v>
      </c>
      <c r="B22" s="16">
        <v>897825</v>
      </c>
      <c r="C22" s="33" t="s">
        <v>896</v>
      </c>
      <c r="D22" s="40" t="s">
        <v>897</v>
      </c>
      <c r="E22" s="25" t="s">
        <v>13</v>
      </c>
      <c r="F22" s="16" t="s">
        <v>872</v>
      </c>
      <c r="G22" s="16" t="s">
        <v>873</v>
      </c>
      <c r="H22" s="16" t="s">
        <v>374</v>
      </c>
      <c r="I22" s="43">
        <v>45973</v>
      </c>
      <c r="J22" s="16" t="s">
        <v>328</v>
      </c>
      <c r="K22" s="43">
        <v>45609</v>
      </c>
      <c r="L22" s="13"/>
    </row>
    <row r="23" spans="1:12" ht="40.5" customHeight="1" x14ac:dyDescent="0.25">
      <c r="A23" s="25">
        <v>16</v>
      </c>
      <c r="B23" s="16">
        <v>908309</v>
      </c>
      <c r="C23" s="33" t="s">
        <v>1013</v>
      </c>
      <c r="D23" s="40" t="s">
        <v>1015</v>
      </c>
      <c r="E23" s="25" t="s">
        <v>13</v>
      </c>
      <c r="F23" s="16" t="s">
        <v>872</v>
      </c>
      <c r="G23" s="16" t="s">
        <v>873</v>
      </c>
      <c r="H23" s="16" t="s">
        <v>374</v>
      </c>
      <c r="I23" s="43">
        <v>46293</v>
      </c>
      <c r="J23" s="16" t="s">
        <v>328</v>
      </c>
      <c r="K23" s="43">
        <v>45929</v>
      </c>
      <c r="L23" s="13"/>
    </row>
  </sheetData>
  <mergeCells count="14">
    <mergeCell ref="G6:G7"/>
    <mergeCell ref="H6:H7"/>
    <mergeCell ref="I6:I7"/>
    <mergeCell ref="J6:L6"/>
    <mergeCell ref="A1:L1"/>
    <mergeCell ref="A2:L2"/>
    <mergeCell ref="A3:L3"/>
    <mergeCell ref="A5:B5"/>
    <mergeCell ref="A6:A7"/>
    <mergeCell ref="B6:B7"/>
    <mergeCell ref="C6:C7"/>
    <mergeCell ref="D6:D7"/>
    <mergeCell ref="E6:E7"/>
    <mergeCell ref="F6:F7"/>
  </mergeCells>
  <phoneticPr fontId="11"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3760-CBFB-4B4F-9D7B-72FCA84133BB}">
  <dimension ref="A1:M8"/>
  <sheetViews>
    <sheetView zoomScale="70" zoomScaleNormal="70" workbookViewId="0">
      <selection activeCell="D17" sqref="D17"/>
    </sheetView>
  </sheetViews>
  <sheetFormatPr baseColWidth="10" defaultRowHeight="15" x14ac:dyDescent="0.25"/>
  <cols>
    <col min="1" max="1" width="11.5703125" bestFit="1" customWidth="1"/>
    <col min="2" max="2" width="11.140625" customWidth="1"/>
    <col min="3" max="3" width="34" customWidth="1"/>
    <col min="4" max="4" width="87.28515625" customWidth="1"/>
    <col min="5" max="5" width="11.42578125" style="9"/>
    <col min="6" max="6" width="26" customWidth="1"/>
    <col min="7" max="7" width="13.7109375" customWidth="1"/>
    <col min="8" max="8" width="34.42578125" customWidth="1"/>
    <col min="9" max="9" width="14.42578125" customWidth="1"/>
    <col min="10" max="10" width="23.7109375" customWidth="1"/>
    <col min="11" max="11" width="13.42578125" style="9" customWidth="1"/>
    <col min="12" max="12" width="24.7109375" customWidth="1"/>
  </cols>
  <sheetData>
    <row r="1" spans="1:13" x14ac:dyDescent="0.25">
      <c r="A1" s="49" t="s">
        <v>216</v>
      </c>
      <c r="B1" s="49"/>
      <c r="C1" s="49"/>
      <c r="D1" s="49"/>
      <c r="E1" s="49"/>
      <c r="F1" s="49"/>
      <c r="G1" s="49"/>
      <c r="H1" s="49"/>
      <c r="I1" s="49"/>
      <c r="J1" s="49"/>
      <c r="K1" s="49"/>
      <c r="L1" s="49"/>
    </row>
    <row r="2" spans="1:13" x14ac:dyDescent="0.25">
      <c r="A2" s="49" t="s">
        <v>89</v>
      </c>
      <c r="B2" s="49"/>
      <c r="C2" s="49"/>
      <c r="D2" s="49"/>
      <c r="E2" s="49"/>
      <c r="F2" s="49"/>
      <c r="G2" s="49"/>
      <c r="H2" s="49"/>
      <c r="I2" s="49"/>
      <c r="J2" s="49"/>
      <c r="K2" s="49"/>
      <c r="L2" s="49"/>
    </row>
    <row r="3" spans="1:13" x14ac:dyDescent="0.25">
      <c r="A3" s="49" t="s">
        <v>1016</v>
      </c>
      <c r="B3" s="49"/>
      <c r="C3" s="49"/>
      <c r="D3" s="49"/>
      <c r="E3" s="49"/>
      <c r="F3" s="49"/>
      <c r="G3" s="49"/>
      <c r="H3" s="49"/>
      <c r="I3" s="49"/>
      <c r="J3" s="49"/>
      <c r="K3" s="49"/>
      <c r="L3" s="49"/>
    </row>
    <row r="4" spans="1:13" x14ac:dyDescent="0.25">
      <c r="A4" s="1"/>
      <c r="B4" s="6"/>
      <c r="F4" s="36"/>
      <c r="H4" s="6"/>
      <c r="I4" s="6"/>
      <c r="K4" s="37"/>
    </row>
    <row r="5" spans="1:13" x14ac:dyDescent="0.25">
      <c r="A5" s="51" t="s">
        <v>0</v>
      </c>
      <c r="B5" s="51"/>
      <c r="C5" s="38">
        <v>45931</v>
      </c>
      <c r="F5" s="36"/>
      <c r="H5" s="6"/>
      <c r="I5" s="6"/>
      <c r="K5" s="37"/>
    </row>
    <row r="6" spans="1:13" s="39" customFormat="1" ht="35.25" customHeight="1" x14ac:dyDescent="0.25">
      <c r="A6" s="48" t="s">
        <v>1</v>
      </c>
      <c r="B6" s="47" t="s">
        <v>2</v>
      </c>
      <c r="C6" s="48" t="s">
        <v>3</v>
      </c>
      <c r="D6" s="48" t="s">
        <v>4</v>
      </c>
      <c r="E6" s="48" t="s">
        <v>5</v>
      </c>
      <c r="F6" s="47" t="s">
        <v>6</v>
      </c>
      <c r="G6" s="47" t="s">
        <v>7</v>
      </c>
      <c r="H6" s="47" t="s">
        <v>8</v>
      </c>
      <c r="I6" s="47" t="s">
        <v>9</v>
      </c>
      <c r="J6" s="48" t="s">
        <v>10</v>
      </c>
      <c r="K6" s="48"/>
      <c r="L6" s="48"/>
    </row>
    <row r="7" spans="1:13" s="1" customFormat="1" ht="30" x14ac:dyDescent="0.25">
      <c r="A7" s="48"/>
      <c r="B7" s="47"/>
      <c r="C7" s="48"/>
      <c r="D7" s="48"/>
      <c r="E7" s="48"/>
      <c r="F7" s="47"/>
      <c r="G7" s="47"/>
      <c r="H7" s="47"/>
      <c r="I7" s="47"/>
      <c r="J7" s="3" t="s">
        <v>10</v>
      </c>
      <c r="K7" s="4" t="s">
        <v>11</v>
      </c>
      <c r="L7" s="3" t="s">
        <v>12</v>
      </c>
      <c r="M7" s="2"/>
    </row>
    <row r="8" spans="1:13" s="41" customFormat="1" ht="40.5" customHeight="1" x14ac:dyDescent="0.25">
      <c r="A8" s="13">
        <v>1</v>
      </c>
      <c r="B8" s="16">
        <v>845989</v>
      </c>
      <c r="C8" s="14" t="s">
        <v>1019</v>
      </c>
      <c r="D8" s="14" t="s">
        <v>1020</v>
      </c>
      <c r="E8" s="16" t="s">
        <v>1021</v>
      </c>
      <c r="F8" s="16" t="s">
        <v>1018</v>
      </c>
      <c r="G8" s="16" t="s">
        <v>873</v>
      </c>
      <c r="H8" s="16" t="s">
        <v>1017</v>
      </c>
      <c r="I8" s="29">
        <v>46281</v>
      </c>
      <c r="J8" s="16" t="s">
        <v>328</v>
      </c>
      <c r="K8" s="29">
        <v>45917</v>
      </c>
      <c r="L8" s="13" t="s">
        <v>1022</v>
      </c>
    </row>
  </sheetData>
  <mergeCells count="14">
    <mergeCell ref="G6:G7"/>
    <mergeCell ref="H6:H7"/>
    <mergeCell ref="I6:I7"/>
    <mergeCell ref="J6:L6"/>
    <mergeCell ref="A1:L1"/>
    <mergeCell ref="A2:L2"/>
    <mergeCell ref="A3:L3"/>
    <mergeCell ref="A5:B5"/>
    <mergeCell ref="A6:A7"/>
    <mergeCell ref="B6:B7"/>
    <mergeCell ref="C6:C7"/>
    <mergeCell ref="D6:D7"/>
    <mergeCell ref="E6:E7"/>
    <mergeCell ref="F6:F7"/>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7134eb-311a-4944-87b6-4806db28783a">
      <Terms xmlns="http://schemas.microsoft.com/office/infopath/2007/PartnerControls"/>
    </lcf76f155ced4ddcb4097134ff3c332f>
    <TaxCatchAll xmlns="767e202e-f240-480e-93f3-fe716dc999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F881A05C4C39D47B2978A8FEB8317C9" ma:contentTypeVersion="15" ma:contentTypeDescription="Crear nuevo documento." ma:contentTypeScope="" ma:versionID="9f2391a4028c805b7007a28e9751021f">
  <xsd:schema xmlns:xsd="http://www.w3.org/2001/XMLSchema" xmlns:xs="http://www.w3.org/2001/XMLSchema" xmlns:p="http://schemas.microsoft.com/office/2006/metadata/properties" xmlns:ns2="b87134eb-311a-4944-87b6-4806db28783a" xmlns:ns3="767e202e-f240-480e-93f3-fe716dc99988" targetNamespace="http://schemas.microsoft.com/office/2006/metadata/properties" ma:root="true" ma:fieldsID="df29675f7a1fd5be08bf59b2c61ef800" ns2:_="" ns3:_="">
    <xsd:import namespace="b87134eb-311a-4944-87b6-4806db28783a"/>
    <xsd:import namespace="767e202e-f240-480e-93f3-fe716dc999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7134eb-311a-4944-87b6-4806db2878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414dca67-39a8-464c-992f-eea2130067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7e202e-f240-480e-93f3-fe716dc99988"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39357ad4-41d7-4675-b345-0bb45891129e}" ma:internalName="TaxCatchAll" ma:showField="CatchAllData" ma:web="767e202e-f240-480e-93f3-fe716dc99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F8AE5F-0C50-44A2-9CE9-2B700B07BEEC}">
  <ds:schemaRefs>
    <ds:schemaRef ds:uri="http://schemas.microsoft.com/office/2006/metadata/properties"/>
    <ds:schemaRef ds:uri="http://schemas.microsoft.com/office/infopath/2007/PartnerControls"/>
    <ds:schemaRef ds:uri="b87134eb-311a-4944-87b6-4806db28783a"/>
    <ds:schemaRef ds:uri="767e202e-f240-480e-93f3-fe716dc99988"/>
  </ds:schemaRefs>
</ds:datastoreItem>
</file>

<file path=customXml/itemProps2.xml><?xml version="1.0" encoding="utf-8"?>
<ds:datastoreItem xmlns:ds="http://schemas.openxmlformats.org/officeDocument/2006/customXml" ds:itemID="{E569D8BB-40D0-4102-BA1D-8F484E1B4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7134eb-311a-4944-87b6-4806db28783a"/>
    <ds:schemaRef ds:uri="767e202e-f240-480e-93f3-fe716dc99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B1A14B-4A9C-4219-822E-F688A1B1F8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GAP.CERT.F10 ES (6)</vt:lpstr>
      <vt:lpstr>GAP_CERT_F10 ES</vt:lpstr>
      <vt:lpstr>GAP_CERT_F10 ES (2)</vt:lpstr>
      <vt:lpstr>'GAP.CERT.F10 ES (6)'!Títulos_a_imprimir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Katya Castro</dc:creator>
  <cp:keywords/>
  <dc:description/>
  <cp:lastModifiedBy>Joseph Diaz</cp:lastModifiedBy>
  <cp:revision/>
  <dcterms:created xsi:type="dcterms:W3CDTF">2022-12-07T13:41:35Z</dcterms:created>
  <dcterms:modified xsi:type="dcterms:W3CDTF">2025-10-02T00:36:11Z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726d3b-6796-48f5-a53d-57abbe9f0891_Enabled">
    <vt:lpwstr>true</vt:lpwstr>
  </property>
  <property fmtid="{D5CDD505-2E9C-101B-9397-08002B2CF9AE}" pid="3" name="MSIP_Label_d2726d3b-6796-48f5-a53d-57abbe9f0891_SetDate">
    <vt:lpwstr>2023-04-24T22:24:34Z</vt:lpwstr>
  </property>
  <property fmtid="{D5CDD505-2E9C-101B-9397-08002B2CF9AE}" pid="4" name="MSIP_Label_d2726d3b-6796-48f5-a53d-57abbe9f0891_Method">
    <vt:lpwstr>Standard</vt:lpwstr>
  </property>
  <property fmtid="{D5CDD505-2E9C-101B-9397-08002B2CF9AE}" pid="5" name="MSIP_Label_d2726d3b-6796-48f5-a53d-57abbe9f0891_Name">
    <vt:lpwstr>Unclassified</vt:lpwstr>
  </property>
  <property fmtid="{D5CDD505-2E9C-101B-9397-08002B2CF9AE}" pid="6" name="MSIP_Label_d2726d3b-6796-48f5-a53d-57abbe9f0891_SiteId">
    <vt:lpwstr>4fc2f3aa-31c4-4dcb-b719-c6c16393e9d3</vt:lpwstr>
  </property>
  <property fmtid="{D5CDD505-2E9C-101B-9397-08002B2CF9AE}" pid="7" name="MSIP_Label_d2726d3b-6796-48f5-a53d-57abbe9f0891_ActionId">
    <vt:lpwstr>0091c914-5b27-4254-9718-4507d833cede</vt:lpwstr>
  </property>
  <property fmtid="{D5CDD505-2E9C-101B-9397-08002B2CF9AE}" pid="8" name="MSIP_Label_d2726d3b-6796-48f5-a53d-57abbe9f0891_ContentBits">
    <vt:lpwstr>0</vt:lpwstr>
  </property>
  <property fmtid="{D5CDD505-2E9C-101B-9397-08002B2CF9AE}" pid="9" name="ContentTypeId">
    <vt:lpwstr>0x0101004F881A05C4C39D47B2978A8FEB8317C9</vt:lpwstr>
  </property>
</Properties>
</file>