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ibe\OneDrive - Peterson and Control Union\Escritorio\"/>
    </mc:Choice>
  </mc:AlternateContent>
  <xr:revisionPtr revIDLastSave="0" documentId="13_ncr:1_{1FCCCC99-2C01-4F9F-9172-C0C82470491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4" sheetId="4" r:id="rId1"/>
    <sheet name="2025" sheetId="7" r:id="rId2"/>
  </sheets>
  <definedNames>
    <definedName name="_xlnm._FilterDatabase" localSheetId="0" hidden="1">'2024'!$A$3:$M$3</definedName>
    <definedName name="_xlnm._FilterDatabase" localSheetId="1" hidden="1">'2025'!$A$3:$M$3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9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30" i="7"/>
  <c r="A31" i="7"/>
  <c r="A32" i="7"/>
  <c r="A33" i="7"/>
  <c r="A34" i="7"/>
  <c r="A35" i="7"/>
  <c r="A4" i="7"/>
  <c r="A356" i="4"/>
  <c r="A357" i="4"/>
  <c r="A359" i="4"/>
  <c r="A360" i="4"/>
  <c r="A350" i="4"/>
  <c r="A351" i="4"/>
  <c r="A342" i="4"/>
  <c r="A335" i="4"/>
  <c r="A329" i="4"/>
  <c r="A330" i="4"/>
  <c r="A331" i="4"/>
  <c r="A332" i="4"/>
  <c r="A333" i="4"/>
  <c r="A334" i="4"/>
  <c r="A336" i="4"/>
  <c r="A320" i="4"/>
  <c r="A321" i="4"/>
  <c r="A259" i="4"/>
  <c r="A260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2" i="4"/>
  <c r="A323" i="4"/>
  <c r="A324" i="4"/>
  <c r="A325" i="4"/>
  <c r="A326" i="4"/>
  <c r="A327" i="4"/>
  <c r="A328" i="4"/>
  <c r="A337" i="4"/>
  <c r="A338" i="4"/>
  <c r="A339" i="4"/>
  <c r="A340" i="4"/>
  <c r="A341" i="4"/>
  <c r="A343" i="4"/>
  <c r="A344" i="4"/>
  <c r="A345" i="4"/>
  <c r="A346" i="4"/>
  <c r="A347" i="4"/>
  <c r="A348" i="4"/>
  <c r="A349" i="4"/>
  <c r="A352" i="4"/>
  <c r="A353" i="4"/>
  <c r="A354" i="4"/>
  <c r="A355" i="4"/>
  <c r="A358" i="4"/>
  <c r="A361" i="4"/>
  <c r="A257" i="4"/>
  <c r="A258" i="4"/>
  <c r="A261" i="4"/>
  <c r="A262" i="4"/>
  <c r="A213" i="4"/>
  <c r="A214" i="4"/>
  <c r="A207" i="4"/>
  <c r="A208" i="4"/>
  <c r="A209" i="4"/>
  <c r="A210" i="4"/>
  <c r="A211" i="4"/>
  <c r="A212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05" i="4"/>
  <c r="A206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191" i="4"/>
  <c r="A192" i="4"/>
  <c r="A190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75" i="4"/>
  <c r="A170" i="4"/>
  <c r="A171" i="4"/>
  <c r="A172" i="4"/>
  <c r="A173" i="4"/>
  <c r="A174" i="4"/>
  <c r="A169" i="4"/>
  <c r="A167" i="4"/>
  <c r="A168" i="4"/>
  <c r="A163" i="4"/>
  <c r="A164" i="4"/>
  <c r="A165" i="4"/>
  <c r="A166" i="4"/>
  <c r="A162" i="4"/>
  <c r="A159" i="4"/>
  <c r="A160" i="4"/>
  <c r="A161" i="4"/>
  <c r="A156" i="4"/>
  <c r="A157" i="4"/>
  <c r="A158" i="4"/>
  <c r="A155" i="4"/>
  <c r="A153" i="4"/>
  <c r="A154" i="4"/>
  <c r="A152" i="4"/>
  <c r="A149" i="4"/>
  <c r="A150" i="4"/>
  <c r="A151" i="4"/>
  <c r="A148" i="4"/>
  <c r="A140" i="4"/>
  <c r="A141" i="4"/>
  <c r="A142" i="4"/>
  <c r="A143" i="4"/>
  <c r="A144" i="4"/>
  <c r="A145" i="4"/>
  <c r="A146" i="4"/>
  <c r="A147" i="4"/>
  <c r="A139" i="4"/>
  <c r="A138" i="4"/>
  <c r="A135" i="4"/>
  <c r="A136" i="4"/>
  <c r="A137" i="4"/>
  <c r="A134" i="4"/>
  <c r="A133" i="4"/>
  <c r="A131" i="4"/>
  <c r="A132" i="4"/>
  <c r="A130" i="4"/>
  <c r="A129" i="4"/>
  <c r="A126" i="4"/>
  <c r="A127" i="4"/>
  <c r="A128" i="4"/>
  <c r="A125" i="4"/>
  <c r="A123" i="4"/>
  <c r="A124" i="4"/>
  <c r="A122" i="4"/>
  <c r="A119" i="4"/>
  <c r="A120" i="4"/>
  <c r="A121" i="4"/>
  <c r="A118" i="4"/>
  <c r="A117" i="4"/>
  <c r="A116" i="4"/>
  <c r="A112" i="4"/>
  <c r="A113" i="4"/>
  <c r="A115" i="4"/>
  <c r="A114" i="4"/>
  <c r="A111" i="4"/>
  <c r="A110" i="4"/>
  <c r="A109" i="4"/>
  <c r="A107" i="4"/>
  <c r="A108" i="4"/>
  <c r="A102" i="4"/>
  <c r="A99" i="4"/>
  <c r="A100" i="4"/>
  <c r="A101" i="4"/>
  <c r="A103" i="4"/>
  <c r="A104" i="4"/>
  <c r="A105" i="4"/>
  <c r="A106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</calcChain>
</file>

<file path=xl/sharedStrings.xml><?xml version="1.0" encoding="utf-8"?>
<sst xmlns="http://schemas.openxmlformats.org/spreadsheetml/2006/main" count="3540" uniqueCount="1418">
  <si>
    <t>DIRECTORIO DE PRODUCTOS CERTIFICADOS- BAP
Esquema de certificacion tipo 6</t>
  </si>
  <si>
    <t>#</t>
  </si>
  <si>
    <t>Codigo BAP</t>
  </si>
  <si>
    <t>CU numero</t>
  </si>
  <si>
    <t>Alcance</t>
  </si>
  <si>
    <t>Norma</t>
  </si>
  <si>
    <t>Dirección</t>
  </si>
  <si>
    <t>Pais</t>
  </si>
  <si>
    <t>Especie</t>
  </si>
  <si>
    <t>Estatus</t>
  </si>
  <si>
    <t>N° Certificate</t>
  </si>
  <si>
    <t>Fecha de certificacion</t>
  </si>
  <si>
    <t>Fecha de expiracion</t>
  </si>
  <si>
    <t>Planta de Proceso</t>
  </si>
  <si>
    <t>Ecuador</t>
  </si>
  <si>
    <t>H10526</t>
  </si>
  <si>
    <t>Hatchery</t>
  </si>
  <si>
    <t>Chile</t>
  </si>
  <si>
    <t>Certificado</t>
  </si>
  <si>
    <t>Granja</t>
  </si>
  <si>
    <t>Brasil</t>
  </si>
  <si>
    <t>Indonesia</t>
  </si>
  <si>
    <t>P10574</t>
  </si>
  <si>
    <t>ACME CHILE SPA</t>
  </si>
  <si>
    <t>P10669</t>
  </si>
  <si>
    <t>F11809</t>
  </si>
  <si>
    <t>Corrección</t>
  </si>
  <si>
    <t>P10314</t>
  </si>
  <si>
    <t>H10231</t>
  </si>
  <si>
    <t>F10665Q</t>
  </si>
  <si>
    <t>Colombia</t>
  </si>
  <si>
    <t>Alimento Balanceado</t>
  </si>
  <si>
    <t>F12346</t>
  </si>
  <si>
    <t>F10778A</t>
  </si>
  <si>
    <t>Malaysia</t>
  </si>
  <si>
    <t>H10232</t>
  </si>
  <si>
    <t>F11016</t>
  </si>
  <si>
    <t>F11735</t>
  </si>
  <si>
    <t>P10269</t>
  </si>
  <si>
    <t>P10808</t>
  </si>
  <si>
    <t>Costa Rica</t>
  </si>
  <si>
    <t>F12384</t>
  </si>
  <si>
    <t>P10932</t>
  </si>
  <si>
    <t>CHILE SEAFOODS COMERCIAL SPA</t>
  </si>
  <si>
    <t>P10517</t>
  </si>
  <si>
    <t>P10822</t>
  </si>
  <si>
    <t>MCASSAB COMÉRCIO E INDÚSTRIA LTDA</t>
  </si>
  <si>
    <t>H10532</t>
  </si>
  <si>
    <t>H10304</t>
  </si>
  <si>
    <t>H10162</t>
  </si>
  <si>
    <t>H10165</t>
  </si>
  <si>
    <t>Aquaculture feed</t>
  </si>
  <si>
    <t>P10721</t>
  </si>
  <si>
    <t>F11022</t>
  </si>
  <si>
    <t>H10311A</t>
  </si>
  <si>
    <t>H10530</t>
  </si>
  <si>
    <t>Cardonal Street 2501, Puerto Montt, Llanquihue, 5480000</t>
  </si>
  <si>
    <t>F12434</t>
  </si>
  <si>
    <t>H10379</t>
  </si>
  <si>
    <t>P10283</t>
  </si>
  <si>
    <t>YADRAN QUELLON S.A.</t>
  </si>
  <si>
    <t>H10344</t>
  </si>
  <si>
    <t>F12351</t>
  </si>
  <si>
    <t>H10311</t>
  </si>
  <si>
    <t>P10045</t>
  </si>
  <si>
    <t>F10552A</t>
  </si>
  <si>
    <t>P10442</t>
  </si>
  <si>
    <t>F10844D</t>
  </si>
  <si>
    <t>F10570L</t>
  </si>
  <si>
    <t>F10328C</t>
  </si>
  <si>
    <t>F11492C</t>
  </si>
  <si>
    <t>F12349</t>
  </si>
  <si>
    <t>SALMONES ANTARTICA S.A. - TAC SUR</t>
  </si>
  <si>
    <t>H10528</t>
  </si>
  <si>
    <t>P10512</t>
  </si>
  <si>
    <t>P10515</t>
  </si>
  <si>
    <t>H10251</t>
  </si>
  <si>
    <t>H10178</t>
  </si>
  <si>
    <t>F10373D</t>
  </si>
  <si>
    <t>F12407B</t>
  </si>
  <si>
    <t>F12407D</t>
  </si>
  <si>
    <t>P10418</t>
  </si>
  <si>
    <t>P10338</t>
  </si>
  <si>
    <t>CONGELADOS Y CONSERVAS FITZ ROY S.A.</t>
  </si>
  <si>
    <t>F10552B</t>
  </si>
  <si>
    <t>F10539O</t>
  </si>
  <si>
    <t>Avenida Cardonal 2501, Puerto Montt, Llanquihue, 5480000</t>
  </si>
  <si>
    <t>F11492D</t>
  </si>
  <si>
    <t>F12274B</t>
  </si>
  <si>
    <t>PANCA MITRA CLUSTER 5 - PT. TANJUNG WINDU</t>
  </si>
  <si>
    <t>Desa Karang Anyar, Kecamatan Paiton, Probolinggo, Jawa Timur, 67291</t>
  </si>
  <si>
    <t>F12274C</t>
  </si>
  <si>
    <t>Desa Sukokerto, Kecamatan Pajarakan, Probolinggo, Jawa Timur, 67281</t>
  </si>
  <si>
    <t>H10547</t>
  </si>
  <si>
    <t>F10273O</t>
  </si>
  <si>
    <t>F10273G</t>
  </si>
  <si>
    <t>F10273F</t>
  </si>
  <si>
    <t>F10315A</t>
  </si>
  <si>
    <t>F10570J</t>
  </si>
  <si>
    <t>P10947</t>
  </si>
  <si>
    <t>ALVAREZ Y ALVAREZ LIMITADA</t>
  </si>
  <si>
    <t>H10537</t>
  </si>
  <si>
    <t>F12437</t>
  </si>
  <si>
    <t>F10263</t>
  </si>
  <si>
    <t>F10539A</t>
  </si>
  <si>
    <t>F10539R</t>
  </si>
  <si>
    <t>H10536</t>
  </si>
  <si>
    <t>F10665J</t>
  </si>
  <si>
    <t>F10328X</t>
  </si>
  <si>
    <t>M10230</t>
  </si>
  <si>
    <t>H10261</t>
  </si>
  <si>
    <t>H10271</t>
  </si>
  <si>
    <t>P10944</t>
  </si>
  <si>
    <t>Vietnam</t>
  </si>
  <si>
    <t>H10270</t>
  </si>
  <si>
    <t>P10550</t>
  </si>
  <si>
    <t>F12099</t>
  </si>
  <si>
    <t>F10844L</t>
  </si>
  <si>
    <t>H10239</t>
  </si>
  <si>
    <t>F12477</t>
  </si>
  <si>
    <t>NAM VIET CORPORATION - THOAI SON FARM</t>
  </si>
  <si>
    <t>F10373R</t>
  </si>
  <si>
    <t>F10373X</t>
  </si>
  <si>
    <t>Cultivos Yadran S.A. - Melchor 723</t>
  </si>
  <si>
    <t>H10409</t>
  </si>
  <si>
    <t>19D Tran Hung Dao str, My Qui ward, Long Xuyen, An Giang, 90000</t>
  </si>
  <si>
    <t>H10546</t>
  </si>
  <si>
    <t>NAM VIET CORPORATION - MY THOI 1 HATCHERY FARM</t>
  </si>
  <si>
    <t>P10844</t>
  </si>
  <si>
    <t>SEA GARDEN S.A.</t>
  </si>
  <si>
    <t>H10216</t>
  </si>
  <si>
    <t>F10959</t>
  </si>
  <si>
    <t>F10665M</t>
  </si>
  <si>
    <t>F10665T</t>
  </si>
  <si>
    <t>P10384</t>
  </si>
  <si>
    <t>SALMONES PACIFIC STAR S.A.</t>
  </si>
  <si>
    <t>H10202</t>
  </si>
  <si>
    <t>PT. Centralpertiwi Bahari Hatchery - Situbondo</t>
  </si>
  <si>
    <t>F10570R</t>
  </si>
  <si>
    <t>F10570S</t>
  </si>
  <si>
    <t>F10570T</t>
  </si>
  <si>
    <t>F12563</t>
  </si>
  <si>
    <t>P10362</t>
  </si>
  <si>
    <t>F10328J</t>
  </si>
  <si>
    <t>F10570A</t>
  </si>
  <si>
    <t>F12559</t>
  </si>
  <si>
    <t>F11492E</t>
  </si>
  <si>
    <t>H10555</t>
  </si>
  <si>
    <t>F10844K</t>
  </si>
  <si>
    <t>F10585T</t>
  </si>
  <si>
    <t>F10570N</t>
  </si>
  <si>
    <t>H10111</t>
  </si>
  <si>
    <t>H10111A</t>
  </si>
  <si>
    <t>F10665G</t>
  </si>
  <si>
    <t>F10273M</t>
  </si>
  <si>
    <t>F10273N</t>
  </si>
  <si>
    <t>H10285</t>
  </si>
  <si>
    <t>H10539</t>
  </si>
  <si>
    <t>F10585Q</t>
  </si>
  <si>
    <t>H10284</t>
  </si>
  <si>
    <t>F12571B</t>
  </si>
  <si>
    <t>F10815B</t>
  </si>
  <si>
    <t>Desa Bengkak, Kecamatan Wongsorejo, Banyuwangi, East Java, 68453</t>
  </si>
  <si>
    <t>F10815A</t>
  </si>
  <si>
    <t>Bengkak Village, Wongsorejo Region, Banyuwangi District, East Java, 68453</t>
  </si>
  <si>
    <t>H10553</t>
  </si>
  <si>
    <t>F11240H</t>
  </si>
  <si>
    <t>F10585P</t>
  </si>
  <si>
    <t>F10585G</t>
  </si>
  <si>
    <t>F10807A</t>
  </si>
  <si>
    <t>H10134</t>
  </si>
  <si>
    <t>F10665L</t>
  </si>
  <si>
    <t>F10665D</t>
  </si>
  <si>
    <t>F10392</t>
  </si>
  <si>
    <t>P10298</t>
  </si>
  <si>
    <t>F12616</t>
  </si>
  <si>
    <t>H10493</t>
  </si>
  <si>
    <t>H10383</t>
  </si>
  <si>
    <t>H10279</t>
  </si>
  <si>
    <t>H10278</t>
  </si>
  <si>
    <t>H10281</t>
  </si>
  <si>
    <t>Diego Portales 2000, 13th Floor, Puerto Montt, Región de Los Lagos, 5480000</t>
  </si>
  <si>
    <t>F12624</t>
  </si>
  <si>
    <t>H10358</t>
  </si>
  <si>
    <t>HENDRIX GENETICS AQUACULTURE S.A.</t>
  </si>
  <si>
    <t>Thailand</t>
  </si>
  <si>
    <t>BAP Salmon Farms Standard Issue 2.4</t>
  </si>
  <si>
    <t>Av Diego Portales N°2000. piso 10, Puerto Montt, Llanquihue, 5480000</t>
  </si>
  <si>
    <t>H10482</t>
  </si>
  <si>
    <t>7 Ave. 3-74 Zone 9, Of. 301, Guatemala City, 01009</t>
  </si>
  <si>
    <t>Guatemala</t>
  </si>
  <si>
    <t>PESQUERA TORRES DEL PAINE LIMITADA</t>
  </si>
  <si>
    <t>P10622</t>
  </si>
  <si>
    <t>CALETA BAY PROCESOS SPA</t>
  </si>
  <si>
    <t>F10315C</t>
  </si>
  <si>
    <t>Chinquihue km 14 s/n, Puerto Montt, Región de Los Lagos, 5480000</t>
  </si>
  <si>
    <t>H10432</t>
  </si>
  <si>
    <t>Camino Chinquihue KM 12 S/N, Puerto Montt, Región de Los Lagos, 5480000</t>
  </si>
  <si>
    <t>RP10077</t>
  </si>
  <si>
    <t>H10290</t>
  </si>
  <si>
    <t>H10297</t>
  </si>
  <si>
    <t>H10298</t>
  </si>
  <si>
    <t>F10584G</t>
  </si>
  <si>
    <t>BAP Feed Mill Standard Issue 3.1</t>
  </si>
  <si>
    <t>F10539AC</t>
  </si>
  <si>
    <t>F12661</t>
  </si>
  <si>
    <t>Bernardino 1981, piso 5, Puerto Montt, Llanquihue, 5480000</t>
  </si>
  <si>
    <t>F10373P</t>
  </si>
  <si>
    <t>F11626</t>
  </si>
  <si>
    <t>H10483</t>
  </si>
  <si>
    <t>F10733</t>
  </si>
  <si>
    <t>F10585F</t>
  </si>
  <si>
    <t>H10421</t>
  </si>
  <si>
    <t>H10498</t>
  </si>
  <si>
    <t>M10244</t>
  </si>
  <si>
    <t>F10665C</t>
  </si>
  <si>
    <t>F10539W</t>
  </si>
  <si>
    <t>PT GOSYEN BINUANGEUN INDONESIA</t>
  </si>
  <si>
    <t>F12751</t>
  </si>
  <si>
    <t>H10569</t>
  </si>
  <si>
    <t>Salmo salar</t>
  </si>
  <si>
    <t>Litopenaeus vannamei</t>
  </si>
  <si>
    <t>H10166</t>
  </si>
  <si>
    <t>F10570O</t>
  </si>
  <si>
    <t>Oncorhynchus mykiss</t>
  </si>
  <si>
    <t>Oreochromis niloticus</t>
  </si>
  <si>
    <t>P10609</t>
  </si>
  <si>
    <t>Rua João Batista dos Santos, 2000, Rifaina, Sao Paulo, Postal Code: 14490000</t>
  </si>
  <si>
    <t>P10707</t>
  </si>
  <si>
    <t>Mytilus chilensis</t>
  </si>
  <si>
    <t>H10405</t>
  </si>
  <si>
    <t>F11711E</t>
  </si>
  <si>
    <t>H10576</t>
  </si>
  <si>
    <t>P10696</t>
  </si>
  <si>
    <t>Oncorhynchus kisutch</t>
  </si>
  <si>
    <t>Camino Chinquihue Km 12 S/N, Puerto Montt, Región de Los Lagos, 5480000</t>
  </si>
  <si>
    <t>Litopenaeus 
vannamei</t>
  </si>
  <si>
    <t>F10302C</t>
  </si>
  <si>
    <t>Oreochromis aureus</t>
  </si>
  <si>
    <t>BAP Farm Standard Issue 3.1</t>
  </si>
  <si>
    <t>430/1 Moo4, Thachang, Suratthani, 84150</t>
  </si>
  <si>
    <t>F10805P</t>
  </si>
  <si>
    <t>Sector Pucheguin, Comuna de Cochamo, Puerto Montt, Llanquihue, 5480000</t>
  </si>
  <si>
    <t>Cardonal Street 2501, Puerto Montt, Llanquihue, 5480000_x000D_</t>
  </si>
  <si>
    <t>Chinquihue Km 14 S/N, Sector Bahía Chincui, Puerto Montt, Región de Los Lagos, 5480000</t>
  </si>
  <si>
    <t>Parcela 26 Sector La Laja, Puerto Varas, Llanquihue, 5550000</t>
  </si>
  <si>
    <t>Avda Diego Portales #2000 Piso 9, Puerto Montt, Región de Los Lagos, 5480000</t>
  </si>
  <si>
    <t>Oncorhynchus kisutch; Salmo salar</t>
  </si>
  <si>
    <t>Ruta W 853 Km. 3,7 Huicha Rural, Chonchi, Región de Los Lagos, 5770000</t>
  </si>
  <si>
    <t>H10408</t>
  </si>
  <si>
    <t>P10341</t>
  </si>
  <si>
    <t>Pangasianodon hypophthalmus</t>
  </si>
  <si>
    <t>Peru</t>
  </si>
  <si>
    <t>Litopenaeus vannamei; Penaeus monodon</t>
  </si>
  <si>
    <t>F10570</t>
  </si>
  <si>
    <t>Honduras</t>
  </si>
  <si>
    <t>2000 Diego Portales Ave., 9th Floor, Puerto Montt, Región de Los Lagos, 5480000</t>
  </si>
  <si>
    <t>BAP Finfish, Crustacean and Mollusk Hatcheries and Nurseries Standard Issue 2.1</t>
  </si>
  <si>
    <t>Avenida Juan Soler Manfredini, Puerto Montt, Llanquihue, 5480000</t>
  </si>
  <si>
    <t>F10665N</t>
  </si>
  <si>
    <t>H10201</t>
  </si>
  <si>
    <t>India</t>
  </si>
  <si>
    <t>MULTISEA S.A. - ASTILLEROS II</t>
  </si>
  <si>
    <t>F10570G</t>
  </si>
  <si>
    <t>Camino Chinquihue Km. 14, Sector Bahia Chincui, Puerto Montt, Región de Los Lagos, 5480000</t>
  </si>
  <si>
    <t>P10477</t>
  </si>
  <si>
    <t>SALMONES DE CHILE S.A. (SALMOPROCESOS S.A.)</t>
  </si>
  <si>
    <t>BAP Seafood Processing Standard Issue 5.1</t>
  </si>
  <si>
    <t>Ruta W 853 Km 3, 7 Huicha Rural, Chonchi, Región de Los Lagos, 5770000</t>
  </si>
  <si>
    <t> Proyecto</t>
  </si>
  <si>
    <t>Janequeo #238, Chonchi, Región de Los Lagos, 5770000</t>
  </si>
  <si>
    <t>Salmo salar; Oncorhynchus kisutch</t>
  </si>
  <si>
    <t>2501 Avenida Cardonal, Puerto Montt, Llanquihue, 5480000</t>
  </si>
  <si>
    <t>H10587</t>
  </si>
  <si>
    <t>M10127</t>
  </si>
  <si>
    <t>Ruta 226 Kilómetro 8 Camino El Tepual, Puerto Montt, Llanquihue, 5480000</t>
  </si>
  <si>
    <t>P10623</t>
  </si>
  <si>
    <t>Jakarta Fishing Port, Jl. Muara Baru Ujung Blok I Kav 5, Jakarta Utara, DKI Jakarta, 14440</t>
  </si>
  <si>
    <t>Avenida Santa Rosa 716, Puerto Varas, Llanquihue, 5550200</t>
  </si>
  <si>
    <t>Salmo salar; Oncorhynchus kisutch; Oncorhynchus mykiss</t>
  </si>
  <si>
    <t>Ruta 7 Km 10,5, Chamiza, Puerto Montt, Llanquihue, 5480000</t>
  </si>
  <si>
    <t>F13058</t>
  </si>
  <si>
    <t>Oncorhynchus tshawytscha</t>
  </si>
  <si>
    <t>P10719</t>
  </si>
  <si>
    <t>H10402</t>
  </si>
  <si>
    <t>Ctra. Las Cumaraguas, local N° S/N sector Piedras Negras, Coro, Zulia, Postal Code: 4146</t>
  </si>
  <si>
    <t>Venezuela</t>
  </si>
  <si>
    <t>F13167</t>
  </si>
  <si>
    <t>Corregido</t>
  </si>
  <si>
    <t>H10592</t>
  </si>
  <si>
    <t xml:space="preserve">Oncorhynchus kisutch </t>
  </si>
  <si>
    <t>F12347</t>
  </si>
  <si>
    <t>Diego Portales 2000, Puerto Montt, Llanquihue, 5480000</t>
  </si>
  <si>
    <t>P10998</t>
  </si>
  <si>
    <t>Ruta 237 km 1450, Acceso a Represa Hidroeléctrica Piedra del Águila km. 20, Piedra del Águila, 8315</t>
  </si>
  <si>
    <t>Argentina</t>
  </si>
  <si>
    <t>P11006</t>
  </si>
  <si>
    <t>Decher N° 161, Puerto Varas, Región de Los Lagos, 5550000</t>
  </si>
  <si>
    <t>Diego Portales 2000 Piso 6, Puerto Montt, Región de Los Lagos, 5480000</t>
  </si>
  <si>
    <t>Jl. Mundu Pesisir No. 33 KM 4.3, Cirebon, West Java, 45173</t>
  </si>
  <si>
    <t>2000 Diego Portales Ave. 9th Floor, Puerto Montt, Llanquihue, 5480000</t>
  </si>
  <si>
    <t>P10470</t>
  </si>
  <si>
    <t>INVERMAR S.A.</t>
  </si>
  <si>
    <t>H10601</t>
  </si>
  <si>
    <t>M10204</t>
  </si>
  <si>
    <t>Jl.Lanud Gorda, Desa Julang, Kec. Cikande, Kab.Serang, Banten, 42186</t>
  </si>
  <si>
    <t xml:space="preserve">Oreochromis sp. </t>
  </si>
  <si>
    <t>RP10100</t>
  </si>
  <si>
    <t>CONSERVAS CASTILLO LIMITADA</t>
  </si>
  <si>
    <t>H10218</t>
  </si>
  <si>
    <t>H10206</t>
  </si>
  <si>
    <t>H10607</t>
  </si>
  <si>
    <t>Oncorhynchus kisutch; Oncorhynchus mykiss</t>
  </si>
  <si>
    <t>CULTIVOS YADRAN S.A. – TRAFUN</t>
  </si>
  <si>
    <t>GRANJA MARINA TORNAGALEONES S.A._x000D_</t>
  </si>
  <si>
    <t>F13199</t>
  </si>
  <si>
    <t>No. 4, Nguyen Cong Tru Street, Ward 8, Ca Mau City, Ca Mau, +84</t>
  </si>
  <si>
    <t>F13200</t>
  </si>
  <si>
    <t>BAP Farm Standard Issue 3.1_x000D_</t>
  </si>
  <si>
    <t>PISCÍCOLA HUILILCO LTDA - OJOS DEL CABURGUA</t>
  </si>
  <si>
    <t>MOWI CHILE S.A. – CAICAEN_x000D_</t>
  </si>
  <si>
    <t>BAP Seafood Processing Standard Issue 5.1_x000D_</t>
  </si>
  <si>
    <t>CUP-C-885308-BAP-01-2024-SPS</t>
  </si>
  <si>
    <t>F10373C</t>
  </si>
  <si>
    <t>CULTIVOS YADRAN S.A. - LEUCAYEC FARM</t>
  </si>
  <si>
    <t>Bernardino 1981, piso 5, Puerto Montt, 5480000_x000D_</t>
  </si>
  <si>
    <t>CUP-C-868542-BAP-01-2024-SFS</t>
  </si>
  <si>
    <t>SALMON PROCESSING PLANT, SALMONES ANTÁRTICA S.A._x000D_</t>
  </si>
  <si>
    <t>Ruta W-853 Km. 3.7, Chonchi, Región de Los Lagos, 5770000</t>
  </si>
  <si>
    <t>CUP-C-868910-BAP-01-2024-SPS</t>
  </si>
  <si>
    <t>PT. MITRA KARTIKA SEJATI_x000D_</t>
  </si>
  <si>
    <t>Jl. Kima Raya I Kav. D-1b Kawasan Industri Makassar, Makassar, Sulawesi Selatan, 90241_x000D_</t>
  </si>
  <si>
    <t>CUP-C-856972-BAP-01-2024-SPS</t>
  </si>
  <si>
    <t>PRODUCTOS DEL MAR VENTISQUEROS S.A. - LINGUAR</t>
  </si>
  <si>
    <t>CUP-C-855581-BAP-01-2024-SFS</t>
  </si>
  <si>
    <t>GST GROUP MULTI-PHASE HATCHERY</t>
  </si>
  <si>
    <t>No 9, Lorong IKS Simpang Ampat D, Mk 15, Kawasan Industri Simpang Ampat, Penang, Seberang Perai Selatan, 14100</t>
  </si>
  <si>
    <t>Lates calcarifer; Lutjanus johnii; Lutjanus campechanus</t>
  </si>
  <si>
    <t>CUP-C-868449-BAP-01-2024-HS</t>
  </si>
  <si>
    <t>Granja Marina Tornagaleones - Pompon</t>
  </si>
  <si>
    <t>Diego Portales 2000, floor 9, Puerto Montt, Llanquihue, 5480000</t>
  </si>
  <si>
    <t>CUP-C-865725-BAP-01-2024-SFS</t>
  </si>
  <si>
    <t>GST GROUP - FARMGROUP CORPORATION SDN.BHD.</t>
  </si>
  <si>
    <t>Lates calcarifer</t>
  </si>
  <si>
    <t>CUP-C-869746-BAP-01-2024-FS</t>
  </si>
  <si>
    <t>H10303</t>
  </si>
  <si>
    <t>LAGO SOFIA SPA</t>
  </si>
  <si>
    <t>Camino a Chiniquihue Km 12, Puerto Montt, Región de Los Lagos, 5480000_x000D_</t>
  </si>
  <si>
    <t>CUP-C-861412-BAP-01-2024-HS</t>
  </si>
  <si>
    <t>H10557</t>
  </si>
  <si>
    <t>PISCICOLA TRAIGUEN</t>
  </si>
  <si>
    <t>Hijuela Traiguén Lote A2, Panguipulli, Los Ríos, 5210000</t>
  </si>
  <si>
    <t>CUP-C-892108-BAP-01-2024-HS</t>
  </si>
  <si>
    <t>F10328V</t>
  </si>
  <si>
    <t>SALMONES BLUMAR S.A. - 888 MIDHURST</t>
  </si>
  <si>
    <t>Av. Juan Soler Manfredini Nº11 of 1202, Puerto Montt</t>
  </si>
  <si>
    <t>CUP-C-866649-BAP-01-2024-SFS</t>
  </si>
  <si>
    <t>MOWI CHILE S.A. – CHACABUCO_x000D_</t>
  </si>
  <si>
    <t>CUP-C-885306-BAP-01-2024-SPS</t>
  </si>
  <si>
    <t>F13023</t>
  </si>
  <si>
    <t>PISCICOLA EL MIRADOR S.A.S</t>
  </si>
  <si>
    <t>Calle 37 # 7A- W 10 P 2, Neiva, Huila</t>
  </si>
  <si>
    <t>CUP-C-898271-BAP-01-2024-FS</t>
  </si>
  <si>
    <t>H10558</t>
  </si>
  <si>
    <t>PISCICOLA WENUY</t>
  </si>
  <si>
    <t>Parcela A Sector La Colina Loncoche, Loncoche, Araucanía, 4970000</t>
  </si>
  <si>
    <t>CUP-C-891694-BAP-01-2024-HS</t>
  </si>
  <si>
    <t>H10238</t>
  </si>
  <si>
    <t>GRANJA MARINA TORNAGALEONES S.A. - LAS COLORADAS_x000D_</t>
  </si>
  <si>
    <t>2000 Diego Portales Ave. 9th floor, Puerto Montt, Llanquihue, 5480000</t>
  </si>
  <si>
    <t>CUP-C-874233-BAP-01-2024-HS</t>
  </si>
  <si>
    <t>F11215K</t>
  </si>
  <si>
    <t>SALMONES DE CHILE S.A. - CLUSTER - MECHUQUE</t>
  </si>
  <si>
    <t>CUP-C-867864-BAP-01-2024-SFS</t>
  </si>
  <si>
    <t>F11215E</t>
  </si>
  <si>
    <t>SALMONES DE CHILE S.A. - CLUSTER - CONEV CENTER</t>
  </si>
  <si>
    <t>CUP-C-868178-BAP-01-2024-SFS_x000D_</t>
  </si>
  <si>
    <t>F11145</t>
  </si>
  <si>
    <t>SALMONES DE CHILE S.A. - CLUSTER - CENTRO TENAUN</t>
  </si>
  <si>
    <t>CUP-C-868179-BAP-01-2024-SFS</t>
  </si>
  <si>
    <t>P10510_x000D_</t>
  </si>
  <si>
    <t>PESQUERA DEL MAR ANTÁRTICO S.A</t>
  </si>
  <si>
    <t>Bima 338, Puerto Montt, Región de Los Lagos, 5480000</t>
  </si>
  <si>
    <t>Oncorhynchus kisutch; Oncorhynchus tshawytscha; Salmo salar; Oncorhynchus mykiss</t>
  </si>
  <si>
    <t>CUP-C-854978-BAP-01-2024-SPS</t>
  </si>
  <si>
    <t>F10302D</t>
  </si>
  <si>
    <t>COOKE AQUACULTURE CHILE S.A._Punta Caldera</t>
  </si>
  <si>
    <t>CUP-C-885425-BAP-01-2024-SFS</t>
  </si>
  <si>
    <t>F10584M</t>
  </si>
  <si>
    <t>MOWI CHILE S.A. - BOBE</t>
  </si>
  <si>
    <t>CUP-C-899509-BAP-01-2024-SFS</t>
  </si>
  <si>
    <t>F10328U_x000D_</t>
  </si>
  <si>
    <t>SALMONES BLUMAR S.A. - 381 FORSYTH</t>
  </si>
  <si>
    <t>Juan Soler Manfredini 11. Office 1202, Puerto Montt, Llanquihue, 5504750</t>
  </si>
  <si>
    <t>CUP-C-866648-BAP-01-2024-SFS</t>
  </si>
  <si>
    <t>CA MAU SEAFOOD PROCESSING AND SERVICE JOINT STOCK CORPORATION - HUU LOC CLUSTER 1 - HUU LOC 1_x000D_</t>
  </si>
  <si>
    <t>CUP-C-898664-BAP-01-2023-FS-Rev.01</t>
  </si>
  <si>
    <t>CA MAU SEAFOOD PROCESSING AND SERVICE JOINT STOCK CORPORATION - HUU LOC CLUSTER 1 - HUU LOC 2_x000D_</t>
  </si>
  <si>
    <t>CUP-C-898665-BAP-01-2023-FS-Rev.01</t>
  </si>
  <si>
    <t>H10523</t>
  </si>
  <si>
    <t>PTBMI HATCHERY CLUSTER 1 - PT. KISEMARMAS</t>
  </si>
  <si>
    <t xml:space="preserve"> BAP Finfish, Crustacean and Mollusk Hatcheries and Nurseries Standard Issue 2.1</t>
  </si>
  <si>
    <t>Dusun Tampora, Desa Kalianget RT 01 RW 01, Kec. Banyuglug, East Java, 68359</t>
  </si>
  <si>
    <t>CUP-C-899146-BAP-01-2024-HS</t>
  </si>
  <si>
    <t>PTBMI HATCHERY CLUSTER 1 - PT. DELTA WINDU PURNAMA</t>
  </si>
  <si>
    <t>Dusun Tampora, Desa Kalianget, Kecamatan Banyuglugur, Kab. Situbondo, Jawa Timur, 60186</t>
  </si>
  <si>
    <t>CUP-C-884274-BAP-01-2024-HS</t>
  </si>
  <si>
    <t>P10695_x000D_</t>
  </si>
  <si>
    <t>PT. TRI MITRA MAKMUR - PLANT 2</t>
  </si>
  <si>
    <t>JI. Wonokoyo RT. 02 RW. 03, Ds. Landangan, Kec. Kapongan, Situbondo, East Java, 68362</t>
  </si>
  <si>
    <t>CUP-C-886232-BAP-01-2024-SPS</t>
  </si>
  <si>
    <t>F13201</t>
  </si>
  <si>
    <t>PISCICULTURA LAGO DE TOTA S.A</t>
  </si>
  <si>
    <t>Vereda Guaquira, Sector Puntalarga, Municipio de Tota – Boyacá, 152447</t>
  </si>
  <si>
    <t>CUP-C-898517-BAP-01-2024-FS</t>
  </si>
  <si>
    <t>Rodolfo Novoa 8260, Punta Arenas, 6200000</t>
  </si>
  <si>
    <t>CUP-C-885426-BAP-01-2024-SPS</t>
  </si>
  <si>
    <t>GRANJA MARINA TORNAGALEONES S.A - PIREN</t>
  </si>
  <si>
    <t>Diego Portales 2000, Puerto Montt, Región de Los Lagos, 5480000</t>
  </si>
  <si>
    <t>CUP-C-888907-BAP-01-2024-SFS</t>
  </si>
  <si>
    <t>P11033</t>
  </si>
  <si>
    <t>PROCESADORA DUMESTRE LIMITADA</t>
  </si>
  <si>
    <t>Ruta Y-340 Km 1,1 sector de Demaistre, Puerto Natales, Región de Magallanes y de la Antártica Chilena, 6160000</t>
  </si>
  <si>
    <t>CUP-C-899797-BAP-01-2024-SPS_x000D_</t>
  </si>
  <si>
    <t>CALETA BAY AGUA DULCE SPA – PHILLIPI</t>
  </si>
  <si>
    <t>Lago Llanquihue, Norte Totoral Sector 2., Puerto Montt, 5480000</t>
  </si>
  <si>
    <t>CUP-C-885764-BAP-01-2024-HS</t>
  </si>
  <si>
    <t>CUP-C-899797-BAP-01-2024-SPS-Rev.01</t>
  </si>
  <si>
    <t>M10210</t>
  </si>
  <si>
    <t>PT SURI TANI PEMUKA AQUAFEED BANYUWANGI</t>
  </si>
  <si>
    <t>BAP Feed Mill Standard Issue 3.1_x000D_</t>
  </si>
  <si>
    <t>Jl. Gatot Subroto No. 46 - Bulusan – Kalipuro, Banyuwangi, East Java, 68421</t>
  </si>
  <si>
    <t>CUP-C-899617-BAP-01-2024-FMS</t>
  </si>
  <si>
    <t>MULTI X S.A. - CLUSTER - HUYAR FARM</t>
  </si>
  <si>
    <t>CUP-C-868225-BAP-01-2024-SFS</t>
  </si>
  <si>
    <t>F10665K_x000D_</t>
  </si>
  <si>
    <t>MULTI X S.A. - CLUSTER - LLINGUA FARM_x000D_</t>
  </si>
  <si>
    <t>CUP-C-868229-BAP-01-2024-SFS</t>
  </si>
  <si>
    <t>F11711F</t>
  </si>
  <si>
    <t>SALMONES BLUMAR MAGALLANES SPA - CANAL BERTRAND</t>
  </si>
  <si>
    <t>Avenida Presidente Ibañez 07200, Punta Arenas, Región de Magallanes y de la Antártica Chilena, 6200000</t>
  </si>
  <si>
    <t>CUP-C-876605-BAP-01-2024-SFS</t>
  </si>
  <si>
    <t>Khóm Châu Khánh, phường Khánh Hòa, TX. Vĩnh Châu, tỉnh Sóc Trăng, 96000</t>
  </si>
  <si>
    <t>CUP-C-898664-BAP-01-2023-FS-Rev.02</t>
  </si>
  <si>
    <t>ấp Hòa Khởi, Xã Hòa Đông, TX Vĩnh Châu, Tỉnh Sóc Trăng, 96000</t>
  </si>
  <si>
    <t>CUP-C-898665-BAP-01-2023-FS-Rev.02</t>
  </si>
  <si>
    <t>CUP-C-899617-BAP-01-2024-FMS-Rev.01</t>
  </si>
  <si>
    <t>F10539J</t>
  </si>
  <si>
    <t>Multi X S.A. - Cluster - May</t>
  </si>
  <si>
    <t>CUP-C-882385-BAP-01-2024-SFS</t>
  </si>
  <si>
    <t>F10539U</t>
  </si>
  <si>
    <t>Multi X S.A. - Cluster - Playa Bonita</t>
  </si>
  <si>
    <t>CUP-C-882339-BAP-01-2024-SFS</t>
  </si>
  <si>
    <t>F10539M</t>
  </si>
  <si>
    <t>Multi X S.A. - Cluster - Margarita_x000D_</t>
  </si>
  <si>
    <t>CUP-C-882384-BAP-01-2024-SFS</t>
  </si>
  <si>
    <t>Desa Cikeruh Wetan Kecamatan Cikeusik, Kabupaten Pandeglang, Banten</t>
  </si>
  <si>
    <t>CUP-C-885453-BAP-01-2024-FS</t>
  </si>
  <si>
    <t>Dusun Tampora, Desa Kalianget, Kecamatan Banyuglugur, Kab. Situbondo, Jawa Timur, 68359</t>
  </si>
  <si>
    <t>CUP-C-884274-BAP-01-2024-HS-Rev.01</t>
  </si>
  <si>
    <t>AUSTRALIS MAR S.A. EL COPIHUE</t>
  </si>
  <si>
    <t>Decher N° 161, Puerto Varas, Llanquihue, 5550000</t>
  </si>
  <si>
    <t>CUP-C-877124-BAP-01-2024-HS_x000D_</t>
  </si>
  <si>
    <t>F10539AD</t>
  </si>
  <si>
    <t>MULTIEXPORT PATAGONIA S.A - TARABA 4</t>
  </si>
  <si>
    <t>CUP-C-882341-BAP-01-2024-SFS</t>
  </si>
  <si>
    <t>Chau Khanh cluster, Khanh Hoa ward, Vinh Chau town, Soc Trang province, 96000</t>
  </si>
  <si>
    <t>CUP-C-898664-BAP-01-2023-FS-Rev.03</t>
  </si>
  <si>
    <t>Hoa Khoi Hamlet, Hoa Dong Commune, Vinh Chau town, Soc Trang province, 96000</t>
  </si>
  <si>
    <t>CUP-C-898665-BAP-01-2023-FS-Rev.03</t>
  </si>
  <si>
    <t>PT. SEKAR GOLDEN HARVESTA INDONESIA</t>
  </si>
  <si>
    <t>Jalan Raya Babat Lamongan Km 49 Plosowahyu Lamongan, Lamongan, Jawa Timur, 62218</t>
  </si>
  <si>
    <t>CUP-C-892151-BAP-01-2024-FMS</t>
  </si>
  <si>
    <t>SEALAND AQUACULTURE S.A</t>
  </si>
  <si>
    <t>Bernardino 1981, Oficina 402, Edificio Centro Empresarial San Andrés, Puerto Montt, Región de Los Lagos, 5480000</t>
  </si>
  <si>
    <t>CUP-C-856528-BAP-01-2024-HS</t>
  </si>
  <si>
    <t>H10596</t>
  </si>
  <si>
    <t>UNION DE FINCAS CAMARONERA S.A. DE C.V.</t>
  </si>
  <si>
    <t>Aldea Cedeño, Municipio Marcovia, departamento Choluteca, 51101</t>
  </si>
  <si>
    <t>CUP-C-899449-BAP-01-2024-HS</t>
  </si>
  <si>
    <t>GRANJA MARINA TORNAGALEONES S.A - PESCADERO HATCHERY</t>
  </si>
  <si>
    <t>Avenida Diego Portales 2000, Puerto Montt, Región de Los Lagos, 5480000</t>
  </si>
  <si>
    <t>CUP-C-885069-BAP-01-2024-HS_x000D_</t>
  </si>
  <si>
    <t>CHAYAHUE S.A. – HATCHERY</t>
  </si>
  <si>
    <t>Punta Tique S/N, Península de Chayahue, Calbuco, Región de Los Lagos, 5570000</t>
  </si>
  <si>
    <t>CUP-C-856527-BAP-01-2024-HS</t>
  </si>
  <si>
    <t>Pt. Panca Mitra Multiperdana - Plant 2</t>
  </si>
  <si>
    <t>Jl. Raya Wonokoyo No. 3, Dusun Laok Bindung RT 02 RW 03, Landangan, Kapongan, Situbondo, Jawa Timur, 
68362_x000D_</t>
  </si>
  <si>
    <t>Litopenaeus vannamei_x000D_</t>
  </si>
  <si>
    <t>CUP-C-868962-BAP-01-2024-SPS</t>
  </si>
  <si>
    <t>P11027</t>
  </si>
  <si>
    <t>SOCIEDAD PESQUERA LANDES SOCIEDAD ANÓNIMA</t>
  </si>
  <si>
    <t>Astillero rural S/N, Dalcahue, Región de Los Lagos, 5730000</t>
  </si>
  <si>
    <t xml:space="preserve">Mytilus chilensis </t>
  </si>
  <si>
    <t>CUP-C-864394-BAP-01-2024-SPS</t>
  </si>
  <si>
    <t>H10496</t>
  </si>
  <si>
    <t>SUR INVERSIONES S.A. - SANTA TERESA</t>
  </si>
  <si>
    <t>Francisco Bilbao 387, Avda. Estación 208, Polcura, Puerto Montt, 5480000</t>
  </si>
  <si>
    <t>CUP-C-900496-BAP-01-2024-HS</t>
  </si>
  <si>
    <t>PT. BAHARI MAKMUR SEJATI – MEDAN</t>
  </si>
  <si>
    <t>Jalan Sumatera No 13, Kawasan Industri Medan, Medan, Sumatera Utara, 20242</t>
  </si>
  <si>
    <t>CUP-C-868818-BAP-01-2024-SPS</t>
  </si>
  <si>
    <t>F10584N</t>
  </si>
  <si>
    <t>MOWI - CHILE SA - ISLOTE ABEL</t>
  </si>
  <si>
    <t>CUP-C-900344-BAP-01-2024-SFS</t>
  </si>
  <si>
    <t>CULTIVOS YADRAN S.A. - VALVERDE</t>
  </si>
  <si>
    <t>San Bernardino #1981, Puerto Montt, Región de Los Lagos, 5480000</t>
  </si>
  <si>
    <t>CUP-C-885989-BAP-01-2024-SFS</t>
  </si>
  <si>
    <t>P10230</t>
  </si>
  <si>
    <t>CERMAQ CHILE SA - PLANTA QUEMCHI</t>
  </si>
  <si>
    <t>Diego Portales 2000, Piso 10, Puerto Montt, Llanquihue, 5480000</t>
  </si>
  <si>
    <t>CUP-C-858723-BAP-01-2024-SPS_x000D_</t>
  </si>
  <si>
    <t>CERMAQ CHILE S.A. - PISCICULTURA CANAL DE CHACAO</t>
  </si>
  <si>
    <t>Camino Astillero, Km 5.6 Pargua Comuna Calbuco, Av Diego Portales N°2000. piso 10, Calbuco, Llanquihue, 5480000</t>
  </si>
  <si>
    <t>CUP-C-875347-BAP-01-2024-HS</t>
  </si>
  <si>
    <t>MULTI X S.A._Chalacayec</t>
  </si>
  <si>
    <t>CUP-C-868223-BAP-01-2024-SFS</t>
  </si>
  <si>
    <t>F10665V</t>
  </si>
  <si>
    <t>MULTI X S.A. - YELEN</t>
  </si>
  <si>
    <t>CUP-C-881320-BAP-01-2024-SFS</t>
  </si>
  <si>
    <t>H10376</t>
  </si>
  <si>
    <t>CULTIVOS ACUATICOS MANANTIALES SPA. - PISCICULTURA NILAHUE</t>
  </si>
  <si>
    <t>Diego Portales 2000 Piso 6, Puerto Montt, Región de Los Lagos, 5290000</t>
  </si>
  <si>
    <t>CUP-C-864504-BAP-01-2024-HS</t>
  </si>
  <si>
    <t>PRODUCTOS DEL MAR VENTISQUEROS S.A. - QUINTUPEU II (ESTERO QUINTUPEU)_x000D_</t>
  </si>
  <si>
    <t>Chinquihue km. 14, SN, sector Bahía Chincui, Puerto Montt, Región de Los Lagos, 5480000</t>
  </si>
  <si>
    <t>CUP-C-876968-BAP-01-2024-HS</t>
  </si>
  <si>
    <t>PRODUCTOS DEL MAR VENTISQUEROS S.A. - QUINTUPEU 1 (17A)_x000D_</t>
  </si>
  <si>
    <t>Chinquihue km. 14, SN, sector Bahía Chincui, Puerto Montt, Región de Los Lagos, 5480000_x000D_</t>
  </si>
  <si>
    <t>CUP-C-877043-BAP-01-2024-HS</t>
  </si>
  <si>
    <t>SEKAR BUMI FARM CLUSTER 2 - PT SENTRA BUDIDAYA BIOTEK</t>
  </si>
  <si>
    <t>Desa Tambak Sari, Kecamatan Poto Tano, Sumbawa Barat, Nusa Tenggara Barat, 84454</t>
  </si>
  <si>
    <t>C884598-BAP-01-2024-FS</t>
  </si>
  <si>
    <t>SEKAR BUMI FARM CLUSTER 2 - PT. BUMI HARAPAN JAYA</t>
  </si>
  <si>
    <t>C884599-BAP-01-2024-FS</t>
  </si>
  <si>
    <t>SALMONES CAMANCHACA S.A - PLAYA MAQUI</t>
  </si>
  <si>
    <t>BAP Hatchery Standard Issue 2.1</t>
  </si>
  <si>
    <t>C878576-BAP-01-2024-HS</t>
  </si>
  <si>
    <t>SKRETTING ARC PARGUA</t>
  </si>
  <si>
    <t>Ruta 5 sur K75, Casilla 100, Osorno, 5290000</t>
  </si>
  <si>
    <t>C876118-BAP-01-2024-FS</t>
  </si>
  <si>
    <t>F13451</t>
  </si>
  <si>
    <t xml:space="preserve">MOWI - CHILE - LAUREL OESTE </t>
  </si>
  <si>
    <t>C899890-BAP-01-2024-SFS</t>
  </si>
  <si>
    <t>SALMONES AYSÉN - RIO LOS PATOS</t>
  </si>
  <si>
    <t>Diego Portales 2000, Piso 6, Puerto Montt, Región de Los Lagos, 5480000</t>
  </si>
  <si>
    <t>C893740-BAP-01-2024-HS</t>
  </si>
  <si>
    <t>RP10103</t>
  </si>
  <si>
    <t>GRANJA MARINA TORNAGALEONES S.A. - PLANTA CALBUCO</t>
  </si>
  <si>
    <t xml:space="preserve">Caicaen S/N Lote B, Calbuco, Región de Los Lagos, 5570000 </t>
  </si>
  <si>
    <t>C900859-BAP-01-2024-SPS</t>
  </si>
  <si>
    <t>GRANJA MARINA TORNAGALEONES S.A. – QUILLAIPE</t>
  </si>
  <si>
    <t>C870345-BAP-01-2024-SFS_x000D_</t>
  </si>
  <si>
    <t>F13448</t>
  </si>
  <si>
    <t>SOCIEDAD AGROINDUSTRIAL RVG SAS</t>
  </si>
  <si>
    <t>Calle 19 sur #6-20, Neiva, Huila, 410006</t>
  </si>
  <si>
    <t>C899536-BAP-01-2024-FS</t>
  </si>
  <si>
    <t>F11619</t>
  </si>
  <si>
    <t>SALMONES ANTARTICA S.A. - PLAYAS BLANCAS</t>
  </si>
  <si>
    <t>C866192-BAP-01-2024-SFS_x000D_</t>
  </si>
  <si>
    <t>F10822</t>
  </si>
  <si>
    <t>CENTRO DE CULTIVOS LLALLALCA</t>
  </si>
  <si>
    <t>Camino Neltume S/N Comuna Panguipulli, Región Metropolitana</t>
  </si>
  <si>
    <t>C851520-BAP-01-2024-FS</t>
  </si>
  <si>
    <t>Avenida Brasil #615, Calbuco, Región de Los Lagos, 5570000</t>
  </si>
  <si>
    <t>C855354-BAP-01-2024-SPS</t>
  </si>
  <si>
    <t xml:space="preserve">Oreochromis niloticus </t>
  </si>
  <si>
    <t>Extendido</t>
  </si>
  <si>
    <t>CUP-C-870063-BAP-01-2023-SPS-EXT</t>
  </si>
  <si>
    <t>Camino Neltume S/N Comuna Panguipulli, Provincia de Valdivia</t>
  </si>
  <si>
    <t>C851520-BAP-01-2024-FS-Rev.01_x000D_</t>
  </si>
  <si>
    <t>F10823</t>
  </si>
  <si>
    <t>CENTRO DE CULTIVOS PUCARA</t>
  </si>
  <si>
    <t>Camino Trafun Parcela A2, Los Lagos, Provincia de Valdivia</t>
  </si>
  <si>
    <t>C851521-BAP-01-2024-FS</t>
  </si>
  <si>
    <t>SEA WEALTH FROZEN FOOD CO., LTD - CLUSTER 6 - AOM AOK PRAI FARM (BANGKLANG)</t>
  </si>
  <si>
    <t>53 Moo3, Tambon Bangwan, Kuraburi, PhangNga_x000D_</t>
  </si>
  <si>
    <t>C885896-BAP-01-2024-FS</t>
  </si>
  <si>
    <t>SEA WEALTH FROZEN FOOD CO., LTD - CLUSTER 6 - CHALERMCHAI FARM</t>
  </si>
  <si>
    <t>8/6 Moo4, Tambon Bangnaisri, Takua Pa, PhangNga</t>
  </si>
  <si>
    <t>C885900-BAP-01-2024-FS</t>
  </si>
  <si>
    <t>M10262</t>
  </si>
  <si>
    <t>PRODUCTORES DE CAMARÓN DE EL ORO PCO CIA LTDA</t>
  </si>
  <si>
    <t>Vía a Chacras Km 2, Arenillas, El Oro, 070607</t>
  </si>
  <si>
    <t>C901108-BAP-01-2024-FMS</t>
  </si>
  <si>
    <t>SALMONES BLUMAR S.A. - CONCHEO 1</t>
  </si>
  <si>
    <t>Avenida Juan Soler Manfredini N° 11, Puerto Montt, Región de Los Lagos, 5480000</t>
  </si>
  <si>
    <t>C883836-BAP-01-2024-SFS</t>
  </si>
  <si>
    <t>SALMONES BLUMAR - 388 - TELLEZ</t>
  </si>
  <si>
    <t>11 Juan Soler Manfredini Ave. Office 1202, Puerto Montt, Llanquihue, 5504750</t>
  </si>
  <si>
    <t>C884198-BAP-01-2024-SFS_x000D_</t>
  </si>
  <si>
    <t>MULTI X S.A. - CLUSTER - PISCICULTURA CHAPARANO</t>
  </si>
  <si>
    <t>CUP-C-869859-BAP-01-2024-HS</t>
  </si>
  <si>
    <t>MULTI X S.A. - CLUSTER - PISCICULTURA RIO NEGRO</t>
  </si>
  <si>
    <t>CUP-C-869857-BAP-01-2024-HS</t>
  </si>
  <si>
    <t>H10618</t>
  </si>
  <si>
    <t>GRANJA MARINA TORNAGALEONES S.A - ISLA PARTIDA</t>
  </si>
  <si>
    <t>Avenida Diego Portales #2000 piso 9, Puerto Montt, Región de Los Lagos, 5480000</t>
  </si>
  <si>
    <t>C901521-BAP-01-2024-HS</t>
  </si>
  <si>
    <t>F13540A</t>
  </si>
  <si>
    <t>MOWI - CHILE - CLUSTER – PALQUI</t>
  </si>
  <si>
    <t>C901467-BAP-01-2024-SFS</t>
  </si>
  <si>
    <t>F13540B</t>
  </si>
  <si>
    <t>MOWI - CHILE - CLUSTER - OESTE BAJO MEULÍN</t>
  </si>
  <si>
    <t>C901471-BAP-01-2024-SFS_x000D_</t>
  </si>
  <si>
    <t>CONGELADOS Y CONSERVAS FITZ ROY S.A._x000D_</t>
  </si>
  <si>
    <t>Camino San Antonio S/N, Quellón, Chiloé, 5790000_x000D_</t>
  </si>
  <si>
    <t>C859623-BAP-01-2024-SPS</t>
  </si>
  <si>
    <t>PT. SAMUDRA SEAFOOD PRODUCTS</t>
  </si>
  <si>
    <t>Jl. Gatot Subroto No 4, Kel. Bulusan Kec. Kalipuro, Banyuwangi, East Java (Jawa Timur), 68421</t>
  </si>
  <si>
    <t>C892419-BAP-01-2024-SPS</t>
  </si>
  <si>
    <t>C855354-BAP-01-2024-SPS-Rev.01</t>
  </si>
  <si>
    <t>COOKE AQUACULTURE CHILE S.A. - LOS RIOS HATCHERY</t>
  </si>
  <si>
    <t>Ruta 226 Kilómetro 8, Puerto Montt, Llanquihue, 5480000</t>
  </si>
  <si>
    <t>C870725-BAP-01-2024-HS</t>
  </si>
  <si>
    <t>MINA PRIMA SEJAHTERA</t>
  </si>
  <si>
    <t>Desa Kota Pari Kecamatan Pantai Cermin Kabupaten Serdang Berdagai, Perbaungan, Sumatera Utara, 20987</t>
  </si>
  <si>
    <t>C886063-BAP-01-2024-HS</t>
  </si>
  <si>
    <t>INVERMAR S.A - PISCICULTURA RECIRCULACIÓN AUCHA</t>
  </si>
  <si>
    <t>Camino a Chinquihue, Km. 12, Puerto Montt, Región de Los Lagos, 5504750</t>
  </si>
  <si>
    <t>C894625-BAP-01-2024-HS</t>
  </si>
  <si>
    <t>Puerto Fernandez S/N Quemchi Región de los Lagos</t>
  </si>
  <si>
    <t>CUP-C-858723-BAP-01-2024-SPS-Rev.01</t>
  </si>
  <si>
    <t>F10805G</t>
  </si>
  <si>
    <t>CALETA BAY MAR SPA – FACTORIA</t>
  </si>
  <si>
    <t>Estero Reloncaví, al Sur de Factoría, comuna de Cochamó, Puerto Montt, Llanquihue, 5480000</t>
  </si>
  <si>
    <t>C869379-BAP-01-2024-SFS</t>
  </si>
  <si>
    <t>MULTI X S.A. - CLUSTER – CHAPARANO</t>
  </si>
  <si>
    <t>C868224-BAP-01-2024-SFS_x000D_</t>
  </si>
  <si>
    <t>MULTI X S.A. - CLUSTER – LLAGUEPE</t>
  </si>
  <si>
    <t>Avenida Cardonal N° 2501, Puerto Montt, Región de Los Lagos, 5480000</t>
  </si>
  <si>
    <t>C885877-BAP-01-2024-SFS_x000D_</t>
  </si>
  <si>
    <t>F13447</t>
  </si>
  <si>
    <t>CULTIVOS YADRAN S.A. – TAC</t>
  </si>
  <si>
    <t>C901663-BAP-01-2024-SFS_x000D_</t>
  </si>
  <si>
    <t>F10665O</t>
  </si>
  <si>
    <t>MULTI X S.A. - ISLA CABRAS</t>
  </si>
  <si>
    <t>C885876-BAP-01-2024-SFS_x000D_</t>
  </si>
  <si>
    <t>F13346</t>
  </si>
  <si>
    <t>AGROINDUSTRIA EMPRESARIAL JAMAICA S.A.S.</t>
  </si>
  <si>
    <t>Calle 20 # 35 - 50 Neiva, Huila, 410001</t>
  </si>
  <si>
    <t>Oreochromis sp.</t>
  </si>
  <si>
    <t>C899917-BAP-01-2024-FS</t>
  </si>
  <si>
    <t>H10422</t>
  </si>
  <si>
    <t>CERMAQ CHILE - LICAN HATCHERY</t>
  </si>
  <si>
    <t>Rivera Norte Lago Puyehue, Río Bueno, Los Lagos, Av. Diego Portales N°2000. piso 10, Puerto 
Montt, Llanquihue, 5480000</t>
  </si>
  <si>
    <t>C901898-BAP-01-2024-HS</t>
  </si>
  <si>
    <t>H10612</t>
  </si>
  <si>
    <t>CERMAQ CHILE S.A - PISCICULTURA PUYEHUE - AGUA DULCE</t>
  </si>
  <si>
    <t>Av. Diego Portales N°2000. Piso 10, Puerto Montt, Región de Los Lagos, 5480000</t>
  </si>
  <si>
    <t>C901897-BAP-01-2024-HS</t>
  </si>
  <si>
    <t>F12941</t>
  </si>
  <si>
    <t>IDRIS PATAGONIA S.A. - CENTRO NEUQUEN - FARM</t>
  </si>
  <si>
    <t>Ruta 237 km 1450, Acceso a Represa Hidroeléctrica Piedra del Águila km.20, Piedra del Águila, 
8315</t>
  </si>
  <si>
    <t>C894931-BAP-01-2024-FS</t>
  </si>
  <si>
    <t>SALMONES CAMANCHACA, S.A. - BAHIA EDWARDS</t>
  </si>
  <si>
    <t>C858706-BAP-01-2024-SFS</t>
  </si>
  <si>
    <t>SALMONES CAMANCHACA, S.A. - PUNTA ISLOTES</t>
  </si>
  <si>
    <t>Diego Portales 2000, Edificio Costanera Piso 13, Puerto Montt, Región de Los Lagos</t>
  </si>
  <si>
    <t>C858705-BAP-01-2024-SFS</t>
  </si>
  <si>
    <t>F13555</t>
  </si>
  <si>
    <t>IDRIS PATAGONIA - CENTRO RIO NEGRO</t>
  </si>
  <si>
    <t>Ruta 237 km. 1450 Piedra del Águila, Neuquén, 8315</t>
  </si>
  <si>
    <t>C901777-BAP-01-2024-FS</t>
  </si>
  <si>
    <t>F11472</t>
  </si>
  <si>
    <t>OCEANPICK PVT. LTD. – FARM_x000D_</t>
  </si>
  <si>
    <t>Ceylon Fishery Harbour Corporation, Cod Bay, Trincomalee, Eastern, 31000</t>
  </si>
  <si>
    <t>Sri Lanka</t>
  </si>
  <si>
    <t>C901519-BAP-01-2024-FS</t>
  </si>
  <si>
    <t>H10457</t>
  </si>
  <si>
    <t>OCEANPICK PVT. LTD. – NURSERY</t>
  </si>
  <si>
    <t>No. 480, Adukuparu Road, Koneshapuri, Sampaltivu, Trincomalee, Eastern, 31006</t>
  </si>
  <si>
    <t>C902024-BAP-01-2024-HS</t>
  </si>
  <si>
    <t>H10615</t>
  </si>
  <si>
    <t>PISCICULTURA PIEDRA DEL AGUILA</t>
  </si>
  <si>
    <t>C901779-BAP-01-2024-HS</t>
  </si>
  <si>
    <t>F10844H</t>
  </si>
  <si>
    <t>AUSTRALIS MAR S.A - CENTRO BAHÍA BUCKLE</t>
  </si>
  <si>
    <t>161 Decher, Puerto Varas, Región de Los Lagos, 5550000</t>
  </si>
  <si>
    <t>C861393-BAP-01-2024-SFS</t>
  </si>
  <si>
    <t>F10302R</t>
  </si>
  <si>
    <t>COOKE AQUACULTURE CHILE S.A. - GARRAO CHICO</t>
  </si>
  <si>
    <t>C870036-BAP-01-2024-SFS</t>
  </si>
  <si>
    <t>COOKE AQUACULTURE CHILE S.A. - CLUSTER - MENTIROSA 01</t>
  </si>
  <si>
    <t>Ruta 226 Kilómetro 8 Camino El Tepual, Puerto Montt, Región de Los Lagos, 5480000</t>
  </si>
  <si>
    <t>C890434-BAP-01-2024-SFS</t>
  </si>
  <si>
    <t>Huerto 68-AB Puerto Natales, Magallanes, 6160000</t>
  </si>
  <si>
    <t>C866542-BAP-01-2024-SPS</t>
  </si>
  <si>
    <t>INVERMAR S.A. - LAGO VERDE_x000D_</t>
  </si>
  <si>
    <t>Camino a Chinquihue, Km. 12, Puerto Montt, Llanquihue, 5504750</t>
  </si>
  <si>
    <t>C875963-BAP-01-2024-HS</t>
  </si>
  <si>
    <t>PRODUCTOS DEL MAR VENTISQUEROS S.A - PUNTA PITIHORNO</t>
  </si>
  <si>
    <t>C881090-BAP-01-2024-SFS_x000D_</t>
  </si>
  <si>
    <t>Bernardino 1981, Piso 5, Quellón, Puerto Montt, Región de Los Lagos, 5480000</t>
  </si>
  <si>
    <t>C888826-BAP-01-2024-SFS</t>
  </si>
  <si>
    <t>PT. AQUAFARM NUSANTARA (REGAL SPRINGS INDONESIA - MEDAN PROCESSING PLANT)</t>
  </si>
  <si>
    <t>Ds Naga Kisar Kecamatan Pantai Cermin, Kabupaten Serdang Bedagai North Sumatera, Medan, 33027</t>
  </si>
  <si>
    <t>Oreochromis 
niloticus</t>
  </si>
  <si>
    <t>C880157-BAP-01-2024-SPS</t>
  </si>
  <si>
    <t>C901779-BAP-01-2024-HS-Rev.01</t>
  </si>
  <si>
    <t>C880157-BAP-01-2024-SPS-Rev.01</t>
  </si>
  <si>
    <t>SALMONES BLUMAR MAGALLANES SPA - CORDOVA 2</t>
  </si>
  <si>
    <t>Avenida Presidente Ibáñez 07200, Punta Arenas, Región de Magallanes y de la Antártica Chilena, 
6200000</t>
  </si>
  <si>
    <t>C873765-BAP-01-2024-SFS</t>
  </si>
  <si>
    <t>F10584J_x000D_</t>
  </si>
  <si>
    <t>MOWI - CHILE S.A. - RADA ACHAO</t>
  </si>
  <si>
    <t>C902445-BAP-01-2024-SFS</t>
  </si>
  <si>
    <t>GRANJA MARINA TORNAGALEONES S.A. – GALVARINO</t>
  </si>
  <si>
    <t>Avda. Diego Portales 2000, piso 9, Puerto Montt, Región de Los Lagos, 480000</t>
  </si>
  <si>
    <t>C887064-BAP-01-2024-HS</t>
  </si>
  <si>
    <t>MOWI - CHILE - TRAINEL HATCHERY</t>
  </si>
  <si>
    <t>C887528-BAP-01-2024-HS</t>
  </si>
  <si>
    <t>H10378</t>
  </si>
  <si>
    <t>MANIT GENETICS CO., LTD.</t>
  </si>
  <si>
    <t>116/1 Moo 1, Nong Pla Lai, Phetchaburi, 76000</t>
  </si>
  <si>
    <t>Oreochromis niloticus, oreochromis aureus</t>
  </si>
  <si>
    <t>C901392-BAP-01-2024-HS</t>
  </si>
  <si>
    <t>SUDMARIS CHILE S.A.</t>
  </si>
  <si>
    <t>Sector Huenocoihue Rural S/N, Dalcahue, Región de Los Lagos, 5730000</t>
  </si>
  <si>
    <t>Mytilus 
chilensis_x000D_</t>
  </si>
  <si>
    <t>C849433-BAP-01-2024-SPS</t>
  </si>
  <si>
    <t>AMERICAN QUALITY AQUACULTURE S.A.C. – FARM</t>
  </si>
  <si>
    <t>Lancones, Chilaco Km 2.5 (Carretera Sullana-Poechos) - Sullana – Piura, 20150</t>
  </si>
  <si>
    <t>C886815-BAP-01-2024-FS</t>
  </si>
  <si>
    <t>AMERICAN QUALITY AQUACULTURE S.A.C. - HATCHERY</t>
  </si>
  <si>
    <t>Av. Los Conquistadores Nro. 638 Int. 201, San Isidro, Lima, 15073</t>
  </si>
  <si>
    <t>C886817-BAP-01-2024-HS</t>
  </si>
  <si>
    <t>CULTIVOS YADRAN S.A. - MELCHOR 716 FARM</t>
  </si>
  <si>
    <t>C874386-BAP-01-2024-SFS</t>
  </si>
  <si>
    <t>CULTIVOS YADRAN S.A. - JAMES 711 FARM</t>
  </si>
  <si>
    <t>Bernardino 1981, piso 5, Puerto Montt, 10th Region, 5790000</t>
  </si>
  <si>
    <t>C886235-BAP-01-2024-SFS</t>
  </si>
  <si>
    <t>PRODUCTOS DEL MAR VENTISQUEROS S.A. – TUBILDAD</t>
  </si>
  <si>
    <t>Camino Chinquihue Km. 14 S/N, Sector Bahia Chincui, Puerto Montt, Región de Los Lagos, 5480000</t>
  </si>
  <si>
    <t>C857769-BAP-01-2024-SFS</t>
  </si>
  <si>
    <t>PRODUCTOS DEL MAR VENTISQUEROS S.A - CHOLGO SECTOR 2</t>
  </si>
  <si>
    <t>C881092-BAP-01-2024-SFS</t>
  </si>
  <si>
    <t>PRODUCTOS DEL MAR VENTISQUEROS S.A - CLUSTER - CHOLGO SECTOR 1</t>
  </si>
  <si>
    <t>C881091-BAP-01-2024-SFS</t>
  </si>
  <si>
    <t>PRODUCTOS DEL MAR VENTISQUEROS S.A. - LLANCAHUE SECTOR 4&amp;5</t>
  </si>
  <si>
    <t xml:space="preserve"> C861224-BAP-01-2024-SFS</t>
  </si>
  <si>
    <t>Productos del Mar Ventisqueros S.A - Morro Lobos Farm</t>
  </si>
  <si>
    <t>C870034-BAP-01-2024-SFS</t>
  </si>
  <si>
    <t>PRODUCTOS DEL MAR VENTISQUEROS S.A. - ISLA MALOMACUM</t>
  </si>
  <si>
    <t>C896568-BAP-01-2024-SFS</t>
  </si>
  <si>
    <t>Sector Huenocoihue Rural S/N, Dalcahue, Región de Los Lagos, 5730000_x000D_</t>
  </si>
  <si>
    <t>116/1 Moo. 1, Nong Pla Lai Sub-district, Khao Yoi District, Phetchaburi, 76140</t>
  </si>
  <si>
    <t>Oreochromis niloticus, Oreochromis niloticus x oreochromis aureus</t>
  </si>
  <si>
    <t>C901392-BAP-01-2024-HS-Rev.01</t>
  </si>
  <si>
    <t>F10373L</t>
  </si>
  <si>
    <t>CULTIVOS YADRAN S.A. - MELCHOR 717 FARM</t>
  </si>
  <si>
    <t>C870267-BAP-01-2024-SFS</t>
  </si>
  <si>
    <t>SALMONES ANTARTICA S.A. - COREO HATCHERY</t>
  </si>
  <si>
    <t>C879621-BAP-01-2024-HS</t>
  </si>
  <si>
    <t>C881091-BAP-01-2024-SFS-Rev.01</t>
  </si>
  <si>
    <t xml:space="preserve"> C861224-BAP-01-2024-SFS-Rev.01</t>
  </si>
  <si>
    <t>C870034-BAP-01-2024-SFS-Rev.01</t>
  </si>
  <si>
    <t>C888826-BAP-01-2024-SFS-Rev.01</t>
  </si>
  <si>
    <t>UD. SYLVIA OETOMO</t>
  </si>
  <si>
    <t>Desa Duwet, Kecamatan Panarukan, Kabupaten Situbondo, Jawa Timur, 68351</t>
  </si>
  <si>
    <t>C878419-BAP-01-2024-FS</t>
  </si>
  <si>
    <t>H10024</t>
  </si>
  <si>
    <t>PT. CENTRAL PROTEINA PRIMA HATCHERY</t>
  </si>
  <si>
    <t>Desa Merak Belantung, Kecamatan Kalianda, Kab. Lampung Selatan, Lampung</t>
  </si>
  <si>
    <t>C879903-BAP-01-2024-HS</t>
  </si>
  <si>
    <t>MULTI X S.A. – NINUALAC</t>
  </si>
  <si>
    <t>C868227-BAP-01-2024-SFS</t>
  </si>
  <si>
    <t>MULTI X S.A. – YALAC</t>
  </si>
  <si>
    <t>C864849-BAP-01-2024-SFS</t>
  </si>
  <si>
    <t>F10302G</t>
  </si>
  <si>
    <t>COOKE AQUACULTURE CHILE S.A. - CLUSTER - MENTAS 2 (25A)</t>
  </si>
  <si>
    <t>Ruta 226 km 8 Camino El Tepual, Puerto Montt, Llanquihue, 5480000</t>
  </si>
  <si>
    <t>C886379-BAP-01-2024-SFS</t>
  </si>
  <si>
    <t>F10302F</t>
  </si>
  <si>
    <t>COOKE AQUACULTURE CHILE S.A. - CLUSTER - BALLENAS 3 (25A)</t>
  </si>
  <si>
    <t>C873699-BAP-01-2024-SFS</t>
  </si>
  <si>
    <t>F10302K</t>
  </si>
  <si>
    <t>COOKE AQUACULTURE CHILE S.A. - CLUSTER- BALLENAS 1</t>
  </si>
  <si>
    <t>C890360-BAP-01-2024-SFS</t>
  </si>
  <si>
    <t>BEST AQUACULTURE PARTNERS – ANDAMAN</t>
  </si>
  <si>
    <t>C842878-BAP-01-2024-FS</t>
  </si>
  <si>
    <t>Janequeo 160, Chonchi-Chiloé, Región de Los Lagos, 5770000</t>
  </si>
  <si>
    <t>C869336-BAP-01-2024-SPS</t>
  </si>
  <si>
    <t>NAM VIET AQUACULTURE FEED PROCESSING ONE MEMBER COMPANY LIMITED</t>
  </si>
  <si>
    <t>Lot A4, Thot Not Industrial Zone, Thoi Thuan Ward, Thot Not District, Can Tho City</t>
  </si>
  <si>
    <t>C887694-BAP-01-2024-FMS</t>
  </si>
  <si>
    <t>MOWI CHILE S.A - CLUSTER – PULELO</t>
  </si>
  <si>
    <t>C863119-BAP-01-2024-SFS</t>
  </si>
  <si>
    <t>MOWI CHILE S.A - CLUSTER - HUELDEN (2)</t>
  </si>
  <si>
    <t>Camino Chinquihue KM 12 S/N, Puerto Montt, Región de Los Lagos, 5480000_x000D_</t>
  </si>
  <si>
    <t>C873395-BAP-01-2024-SFS_x000D_</t>
  </si>
  <si>
    <t>F10328F</t>
  </si>
  <si>
    <t>SALMONES BLUMAR S.A. - 831 TANGBAC</t>
  </si>
  <si>
    <t>C869084-BAP-01-2024-SFS</t>
  </si>
  <si>
    <t>REGAL SPRINGS INDONESIA – PT AQUA FARM NUSANTARA - LAKE TOBA FARM_x000D_</t>
  </si>
  <si>
    <t>Jl. Justin Sirait no.30, Kecamatan Ajibata, Toba, Sumatera Utara, 21174</t>
  </si>
  <si>
    <t>C859204-BAP-01-2024-FS</t>
  </si>
  <si>
    <t>ATLANTIC COMPANY LIMITED - ATLANTIC SEAFOOD FREEZING FACTORY N/V</t>
  </si>
  <si>
    <t>Lot A4 Thot Not industrial zone, Thoi Thuan ward, Thot Not district, Can Tho city, 900000</t>
  </si>
  <si>
    <t>Pangasianodon 
hypophthalmus; Oreochromis 
niloticus; Oreochromis sp.; Oreochromis 
mossambicus</t>
  </si>
  <si>
    <t>C887746-BAP-01-2024-SPS</t>
  </si>
  <si>
    <t>PISCICULTURAS LAS QUEMAS CHILE S.A – CLUSTER - AGUAS BUENAS</t>
  </si>
  <si>
    <t>Bernardino 1981, Puerto Montt, Región de Los Lagos, 5480000</t>
  </si>
  <si>
    <t>C874884-BAP-01-2024-HS</t>
  </si>
  <si>
    <t>PISCICULTURAS LAS QUEMAS CHILE S.A – CLUSTER - LAS QUEMAS</t>
  </si>
  <si>
    <t>C874885-BAP-01-2024-HS</t>
  </si>
  <si>
    <t>AUSTRALIS MAR SA - HUMOS 6</t>
  </si>
  <si>
    <t>C874647-BAP-01-2024-SFS</t>
  </si>
  <si>
    <t>GRANJA MARINA TORNAGALEONES S.A. - LA CASCADA HATCHERY</t>
  </si>
  <si>
    <t>C873352-BAP-01-2024-HS</t>
  </si>
  <si>
    <t>F13612</t>
  </si>
  <si>
    <t>SALMONES BLUMAR MAGALLANES SPA - NAVARRO 2</t>
  </si>
  <si>
    <t>Av Presidente Ibañez 07200, Punta Arenas, Región de Magallanes y de la Antártica Chilena, 6200000</t>
  </si>
  <si>
    <t>C903078-BAP-01-2024-SFS</t>
  </si>
  <si>
    <t>PACIFIC GOLD S.A._x000D_</t>
  </si>
  <si>
    <t>El Teniente 80, Parque Industrial, Puerto Montt, Llanquihue, 5506652</t>
  </si>
  <si>
    <t>C872033-BAP-01-2024-SPS</t>
  </si>
  <si>
    <t>H10131</t>
  </si>
  <si>
    <t>CAMANICA ZONA FRANCA S.A. - LABORATORIA MIRAMAR LARVICULTURA – HATCHERY</t>
  </si>
  <si>
    <t>Planta Geosa 1100 Meters to east. Leon, Miramar, Leon, 22200</t>
  </si>
  <si>
    <t>Nicaragua</t>
  </si>
  <si>
    <t>C879229-BAP-01-2024-HS</t>
  </si>
  <si>
    <t>MULTI X S.A. - CLUSTER - IZAZA FARM</t>
  </si>
  <si>
    <t>C871708-BAP-01-2024-SFS</t>
  </si>
  <si>
    <t>MULTI X S.A. - CLUSTER - KING FARM</t>
  </si>
  <si>
    <t>C871710-BAP-01-2024-SFS</t>
  </si>
  <si>
    <t>F10665W</t>
  </si>
  <si>
    <t>MULTI X S.A. - CLUSTER – ROWLETT</t>
  </si>
  <si>
    <t>C903199-BAP-01-2024-SFS</t>
  </si>
  <si>
    <t>GRANJA MARINA TORNAGALEONES S.A. - CHAICAS</t>
  </si>
  <si>
    <t>C873355-BAP-01-2024-SFS</t>
  </si>
  <si>
    <t>Trung Phu 5 Hamlet, Vinh Phu Village, Thoai Son District, Long Xuyen, An Giang Province, 90000</t>
  </si>
  <si>
    <t>Pangasianodon 
hypophthalmus</t>
  </si>
  <si>
    <t>C830872-BAP-01-2024-FS</t>
  </si>
  <si>
    <t>F11495</t>
  </si>
  <si>
    <t>PT. MAJU TAMBAK SUMUR - GAYAU PADANG CERMIN_x000D_</t>
  </si>
  <si>
    <t>Dusun Tegal Arum, Desa Durian, Pesawaran, Lampung, 35451</t>
  </si>
  <si>
    <t>C880659-BAP-01-2024-FS</t>
  </si>
  <si>
    <t>F10552J</t>
  </si>
  <si>
    <t>GRANJA MARINA TORNAGALEONES - CHAUQUEAR</t>
  </si>
  <si>
    <t>C880886-BAP-01-2024-SFS</t>
  </si>
  <si>
    <t>SALMONES ANTARTICA – RUPANQUITO</t>
  </si>
  <si>
    <t>C866643-BAP-01-2024-HS</t>
  </si>
  <si>
    <t>SALMONES BLUMAR S.A. - 463 NINUALAC 1</t>
  </si>
  <si>
    <t>Avenida Juan Soler Manfredini N°11 Of. 1202, Puerto Montt, Llanquihue, 5480000</t>
  </si>
  <si>
    <t>C885509-BAP-01-2024-SFS</t>
  </si>
  <si>
    <t>C888119-BAP-01-2024-HS</t>
  </si>
  <si>
    <t>C866643-BAP-01-2024-HS-Rev.01</t>
  </si>
  <si>
    <t>PT. INDOKOM SAMUDRA PERSADA – PLANT</t>
  </si>
  <si>
    <t>Jl. Ir Sutami Km 12,5 Sukanegara, Tanjung Bintang, Lampung Selatan, Lampung, 35122</t>
  </si>
  <si>
    <t>C874076-BAP-01-2024-SPS</t>
  </si>
  <si>
    <t>H10548</t>
  </si>
  <si>
    <t>AUSTRALIS MAR S.A. - LAS VERTIENTES SECTOR 1</t>
  </si>
  <si>
    <t>Decher N° 161, Puerto Varas, Los Lagos, 5550000</t>
  </si>
  <si>
    <t>C903234-BAP-01-2024-HS</t>
  </si>
  <si>
    <t>F10714</t>
  </si>
  <si>
    <t>PT. MERDEKA SARANA USAHA</t>
  </si>
  <si>
    <t>Jl. Laksamana Malahayati RT 001/RW 001, Kelurahan Temberan, Kecamatan Bukit Intan, Pangkal Pinang, DKI Jakarta, 33147</t>
  </si>
  <si>
    <t>C902600-BAP-01-2024-FS</t>
  </si>
  <si>
    <t>GRANJA MARINA TORNAGALEONES S.A. - PISC LOS CHILCOS</t>
  </si>
  <si>
    <t>C869294-BAP-01-2024-HS</t>
  </si>
  <si>
    <t>SALMONES ANTARTICA - LOS TAMBORES</t>
  </si>
  <si>
    <t>C866644-BAP-01-2024-HS</t>
  </si>
  <si>
    <t>GRANJA MARINA TORNAGALEONES S.A. - LOS LAURELES HATCHERY</t>
  </si>
  <si>
    <t>C871844-BAP-01-2024-HS</t>
  </si>
  <si>
    <t>Jl. Laksamana Malahayati RT 001/RW 001, Kelurahan Temberan, Kecamatan Bukit Intan, Pangkal Pinang, Bangka Belitung, 33147</t>
  </si>
  <si>
    <t>C902600-BAP-01-2024-FS-Rev.01</t>
  </si>
  <si>
    <t>F12552A</t>
  </si>
  <si>
    <t>GEO SEAFOODS - CLUSTER 6 - CHEVURU FARM_x000D_</t>
  </si>
  <si>
    <t>Chevuru Village, Mudinepalli Mandal, Krishna District, Andhra Pradesh, 521329</t>
  </si>
  <si>
    <t>C902754-BAP-01-2024-FS</t>
  </si>
  <si>
    <t>F12552B</t>
  </si>
  <si>
    <t>GEO SEAFOODS - CLUSTER 6 - KARAVAKA FARM</t>
  </si>
  <si>
    <t>Karavaka Village, Mamidikuduru Mandal, East Godavari District, Andhra Pradesh, 533248</t>
  </si>
  <si>
    <t>C902756-BAP-01-2024-FS</t>
  </si>
  <si>
    <t>F12552C</t>
  </si>
  <si>
    <t>GEO SEAFOODS - CLUSTER 6 - GOGANNAMATHAM FARM</t>
  </si>
  <si>
    <t>Gogannamatham Village, Mamidikuduru Mandal, East Godavari District, Andhra Pradesh, 533248</t>
  </si>
  <si>
    <t>C902758-BAP-01-2024-FS</t>
  </si>
  <si>
    <t>PT BARAMUDA BAHARI_x000D_</t>
  </si>
  <si>
    <t>Desa Wonokoyo, Kec. Beji, Kabupaten Pasuruan, Jawa Timur, 67154</t>
  </si>
  <si>
    <t>C877513-BAP-01-2024-SPS</t>
  </si>
  <si>
    <t>Oncorhynchus 
tshawytscha; Salmo salar; Oncorhynchus kisutch</t>
  </si>
  <si>
    <t>C857684-BAP-01-2024-SPS</t>
  </si>
  <si>
    <t>Jl. Raya Pecaron Km 178, Desa Klatakan, Kec. Kendit, Situbondo, Jawa Timur</t>
  </si>
  <si>
    <t>PANCA MITRA CLUSTER FARM 1 - KAMPE MANDIRI</t>
  </si>
  <si>
    <t>C880520-BAP-01-2024-FS</t>
  </si>
  <si>
    <t>PANCA MITRA CLUSTER FARM 1 - KURNIA BERKAT SEJAHTERA</t>
  </si>
  <si>
    <t>C880521-BAP-01-2024-FS</t>
  </si>
  <si>
    <t>CALETA BAY MAR SPA - PUCHEGUIN CHICO</t>
  </si>
  <si>
    <t>C895380-BAP-01-2024-SFS</t>
  </si>
  <si>
    <t>F11070</t>
  </si>
  <si>
    <t>AUSTRALIS MAR S.A. - TRAIGUÉN 1</t>
  </si>
  <si>
    <t>C886565-BAP-01-2024-SFS</t>
  </si>
  <si>
    <t>SALMONES CAPTREN S.A. - EL NEGRO</t>
  </si>
  <si>
    <t>CUP-C-866681-BAP-01-2023-HS-Rev.01</t>
  </si>
  <si>
    <t>F10539AB</t>
  </si>
  <si>
    <t>MULTIEXPORT PATAGONIA S.A. - TARABA 6</t>
  </si>
  <si>
    <t>Avenida Cardonal N° 2501, Puerto Montt, Llanquihue, 5480000</t>
  </si>
  <si>
    <t>C866300-BAP-01-2024-SFS</t>
  </si>
  <si>
    <t>MULTIEXPORT PATAGONIA S.A. - CLUSTER - TARABA 8</t>
  </si>
  <si>
    <t>C866301-BAP-01-2024-SFS</t>
  </si>
  <si>
    <t>MULTIEXPORT PATAGONIA S.A. – CLUSTER - TARABA 7</t>
  </si>
  <si>
    <t>C889004-BAP-01-2024-SFS</t>
  </si>
  <si>
    <t>C877513-BAP-01-2024-SPS-Rev.01</t>
  </si>
  <si>
    <t>F13634</t>
  </si>
  <si>
    <t>CALETA BAY MAR SPA - PUNTA IGLESIAS 2</t>
  </si>
  <si>
    <t>Juan Soler Manfredini N° 11 Oficina 1801, Puerto Montt, Región de Los Lagos, 5480000</t>
  </si>
  <si>
    <t>C903756-BAP-01-2024-SFS_x000D_</t>
  </si>
  <si>
    <t>PRODUCTOS DEL MAR VENTISQUEROS - CHAQUEIHUA II</t>
  </si>
  <si>
    <t>C872028-BAP-01-2024-HS</t>
  </si>
  <si>
    <t>Ruta Pargua-Carelmapu (V-970) km 2.9, Pargua, Calbuco, Puerto Montt, Región de Los Lagos, 
5480000_x000D_</t>
  </si>
  <si>
    <t>C890030-BAP-01-2024-HS</t>
  </si>
  <si>
    <t>C864394-BAP-01-2024-SPS-EXT</t>
  </si>
  <si>
    <t>PHATTHANA FROZEN FOOD CO., LTD.</t>
  </si>
  <si>
    <t>24 Moo 1 Thonburi - Paktor Road, Chaimongkol, Muang, Samutsakorn, 74000</t>
  </si>
  <si>
    <t>C870693-BAP-01-2024-SPS</t>
  </si>
  <si>
    <t>LABORATORIO MARINO, S.A. LAMARSA</t>
  </si>
  <si>
    <t>C866898-BAP-01-2023-HS-EXT</t>
  </si>
  <si>
    <t>F13540C</t>
  </si>
  <si>
    <t>MOWI CHILE S.A. – LLINGUA</t>
  </si>
  <si>
    <t>C901472-BAP-01-2024-SFS_x000D_</t>
  </si>
  <si>
    <t>F13714A</t>
  </si>
  <si>
    <t>SALMONES DE CHILE S.A - CLUSTER - SIMPSON</t>
  </si>
  <si>
    <t>Janequeo 238, Chonchi, Región de Los Lagos, 5770000</t>
  </si>
  <si>
    <t>C903594-BAP-01-2024-SFS</t>
  </si>
  <si>
    <t>F13714B</t>
  </si>
  <si>
    <t>SALMONES DE CHILE S.A - CLUSTER - ISLA ESTER</t>
  </si>
  <si>
    <t>C904117-BAP-01-2024-SFS</t>
  </si>
  <si>
    <t>F13665</t>
  </si>
  <si>
    <t>GRANJA MARINA TORNAGALEONES S.A.- ESTERO COMPU 3</t>
  </si>
  <si>
    <t>C903924-BAP-01-2024-SFS</t>
  </si>
  <si>
    <t>AUSTRALIS MAR SA - HUMOS 3</t>
  </si>
  <si>
    <t>C874646-BAP-01-2024-SFS</t>
  </si>
  <si>
    <t>F13017</t>
  </si>
  <si>
    <t>SALMONES CAMANCHACA – MARIMELI</t>
  </si>
  <si>
    <t>Farallones Marimelli, Sector 2, Estro Comau, Región de Los Lagos, 5480000</t>
  </si>
  <si>
    <t>C896047-BAP-01-2024-SFS</t>
  </si>
  <si>
    <t>PRODUCTOS DEL MAR VENTISQUEROS S.A - CLUSTER - ISLA ICA</t>
  </si>
  <si>
    <t>C859864-BAP-01-2024-SFS</t>
  </si>
  <si>
    <t>PRODUCTOS DEL MAR VENTISQUEROS S.A. - CLUSTER - RIO REÑIHUE</t>
  </si>
  <si>
    <t>C859682-BAP-01-2024-SFS_x000D_</t>
  </si>
  <si>
    <t>SALMONES CAMANCHACA, S.A. - CLUSTER - IZAZA FARM</t>
  </si>
  <si>
    <t>Diego Portales 2000, Piso 13, Costanera Building, Puerto Montt, Llanquihue Province, Los Lagos 
Region, 5480000</t>
  </si>
  <si>
    <t>C861881-BAP-01-2024-SFS_x000D_</t>
  </si>
  <si>
    <t>F10273X</t>
  </si>
  <si>
    <t xml:space="preserve">SALMONES CAMANCHACA S.A. - CLUSTER - BENJAMÍN FARM </t>
  </si>
  <si>
    <t>Diego Portales 2000, 13th Floor, Puerto Montt, Llanquihue, 5480000</t>
  </si>
  <si>
    <t>C862655-BAP-01-2024-SFS</t>
  </si>
  <si>
    <t>F10273Y</t>
  </si>
  <si>
    <t>SALMONES CAMANCHACA S.A, - CLUSTER - PUNTA ALTA FARM</t>
  </si>
  <si>
    <t>C861880-BAP-01-2024-SFS_x000D_</t>
  </si>
  <si>
    <t>Oncorhynchus 
tshawytscha; Salmo salar; Oncorhynchus kisutch; Oncorhynchus mykiss</t>
  </si>
  <si>
    <t>C857684-BAP-01-2024-SPS-Rev.01</t>
  </si>
  <si>
    <t>CULTIVOS YADRAN S.A. - PALVITAD</t>
  </si>
  <si>
    <t>1978 Bernardino, Puerto Montt, X Region, 5480000</t>
  </si>
  <si>
    <t>C890419-BAP-01-2024-SFS</t>
  </si>
  <si>
    <t>M10014</t>
  </si>
  <si>
    <t>EWOS CHILE ALIMENTOS LTDA.</t>
  </si>
  <si>
    <t>Km 20 Camino Coronel Parque Industrial Escuadrón, Coronel, Concepción, 4190000</t>
  </si>
  <si>
    <t>C858520-BAP-01-2024-FMS</t>
  </si>
  <si>
    <t>MULTI X S.A. - PILOLCURA FARM</t>
  </si>
  <si>
    <t>C896208-BAP-01-2024-SFS</t>
  </si>
  <si>
    <t>M10116</t>
  </si>
  <si>
    <t>BIOMAR AQUACORPORATION PRODUCTS S. A.</t>
  </si>
  <si>
    <t>7,5 km Oeste del cementerio de cañas, Paso Hondo, Cañas, Guanacaste, 50601</t>
  </si>
  <si>
    <t>C856373-BAP-01-2024-FMS</t>
  </si>
  <si>
    <t>SALMONES ANTARTICA - RIO ARENAS</t>
  </si>
  <si>
    <t>C870052-BAP-01-2024-SFS</t>
  </si>
  <si>
    <t>PT. NUSA DHARMA LAUTAN</t>
  </si>
  <si>
    <t>Dusun Selogiri RT 01 RW 04, Desa Ketapang, Kecamatan Kalipuro, Kabupaten Banyuwangi, East 
Java, 68455</t>
  </si>
  <si>
    <t>C896307-BAP-01-2024-HS</t>
  </si>
  <si>
    <t>P10552</t>
  </si>
  <si>
    <t>PT. SURI TANI PEMUKA - SIMALUNGUN PLANT</t>
  </si>
  <si>
    <t>Dusun Sibaganding Janggir Leto/Panei, Simalungun, Sumatera Utara, 21161</t>
  </si>
  <si>
    <t>Oreochromis 
niloticus; Gadus 
macrocephalus; Gadus 
chalcogrammus</t>
  </si>
  <si>
    <t>C867369-BAP-01-2024-SPS</t>
  </si>
  <si>
    <t>F13655</t>
  </si>
  <si>
    <t>MOWI CHILE S.A. - LYNG 2_x000D_</t>
  </si>
  <si>
    <t>C904472-BAP-01-2024-SFS</t>
  </si>
  <si>
    <t xml:space="preserve">MOWI CHILE S.A - ISLA LARENAS </t>
  </si>
  <si>
    <t>C871811-BAP-01-2024-SFS</t>
  </si>
  <si>
    <t>H10630</t>
  </si>
  <si>
    <t>COOKE AQUACULTURE CHILE S.A. - QUIMEYCO</t>
  </si>
  <si>
    <t>C904445-BAP-01-2024-HS_x000D_</t>
  </si>
  <si>
    <t>GRANJA MARINA TORNAGALEONES S.A – QUECHU</t>
  </si>
  <si>
    <t>Diego Portales 2000 Puerto Montt, Región de Los Lagos, 5480000</t>
  </si>
  <si>
    <t>C892435-BAP-01-2024-SFS</t>
  </si>
  <si>
    <t>PRODUCTOS DEL MAR VENTISQUEROS S.A. - PLANTA CHINCUI</t>
  </si>
  <si>
    <t>Chinquihue, km 14 s/n, Sector Bahía Chincui, Puerto Montt, Región de Los Lagos, 5480000</t>
  </si>
  <si>
    <t>C855577-BAP-01-2024-SPS</t>
  </si>
  <si>
    <t>C867369-GSA-BAP-01-2024-SPS-Rev.01</t>
  </si>
  <si>
    <t>C867369-GSA-BAP-01-2024-SPS-Rev.02</t>
  </si>
  <si>
    <t>PISCICULTURA RECIRCULACIÓN ASTILLEROS (PATAGONIA KING SALMON) – FARM</t>
  </si>
  <si>
    <t>Ruta V-970 Km 2,9, Pargua, Región de Los Lagos, 5570000</t>
  </si>
  <si>
    <t>C897467-BAP-01-2024-FS</t>
  </si>
  <si>
    <t>F13678</t>
  </si>
  <si>
    <t>PRODUCTOS DEL MAR VENTISQUEROS S.A - NORTE ISLA FRANCISCO</t>
  </si>
  <si>
    <t>C904121-BAP-01-2024-SFS</t>
  </si>
  <si>
    <t>IDRIS PATAGONIA S.A._x000D_</t>
  </si>
  <si>
    <t>Oncorhynchus 
mykiss</t>
  </si>
  <si>
    <t>C878352-BAP-01-2024-SPS</t>
  </si>
  <si>
    <t>MOWI CHILE S.A. - LEVEL (20)</t>
  </si>
  <si>
    <t>C863456-BAP-01-2024-SFS</t>
  </si>
  <si>
    <t>C878352-BAP-01-2024-SPS-Rev.01</t>
  </si>
  <si>
    <t>SALMONES ANTARTICA S.A._x000D_</t>
  </si>
  <si>
    <t>Camino a Santa Bárbara km 12,8 sector Coreo, Los Ángeles, Región del Biobío, 4440000</t>
  </si>
  <si>
    <t>C897168-BAP-01-2024-FMS</t>
  </si>
  <si>
    <t>SALMONES BLUMAR S.A. - 224 ESTER</t>
  </si>
  <si>
    <t>Av. Juan Soler Manfredini 11, Edificio Torre Plaza, Oficina 1202, Puerto Montt, Región de Los 
Lagos, 5504750_x000D_</t>
  </si>
  <si>
    <t>C875161-BAP-01-2024-SFS</t>
  </si>
  <si>
    <t>LOC KIM CHI - MUNG LIEN HATCHERY</t>
  </si>
  <si>
    <t>Hung Hoa Hamlet, Tan Khanh Trung commune Ward, Lap Vo District, Dong Thap Province, 81000</t>
  </si>
  <si>
    <t>C896760-BAP-01-2024-HS</t>
  </si>
  <si>
    <t>P10565</t>
  </si>
  <si>
    <t>SEA FLAVORS SOCIEDAD ANONIMA</t>
  </si>
  <si>
    <t>Avenida Cardonal 2022, Puerto Montt, Región de Los Lagos, 5480000_x000D_</t>
  </si>
  <si>
    <t>C855124-BAP-01-2024-SPS</t>
  </si>
  <si>
    <t>Quinta Lo Mery s/n, Los Ángeles, Región del Bío-Bío, 4440000</t>
  </si>
  <si>
    <t>C898720-BAP-01-2024-SPS</t>
  </si>
  <si>
    <t>F10606H</t>
  </si>
  <si>
    <t>CERMAQ CHILE S.A. - EL MANZANO</t>
  </si>
  <si>
    <t>Diego Portales #2000, Piso 10 Puerto Montt, Hualaihue, Llanquihue, 5480000</t>
  </si>
  <si>
    <t>C872112-BAP-01-2024-SFS</t>
  </si>
  <si>
    <t>MULTI X S.A. - STOKES FARM</t>
  </si>
  <si>
    <t>C874602-BAP-01-2024-SFS</t>
  </si>
  <si>
    <t>F13636</t>
  </si>
  <si>
    <t>SALMONES BLUMAR MAGALLANES SPA - ESTERO RIQUELME</t>
  </si>
  <si>
    <t>C904502-BAP-01-2024-SFS</t>
  </si>
  <si>
    <t>F10606AO_x000D_</t>
  </si>
  <si>
    <t>CERMAQ CHILE S.A. - TUBILDAD</t>
  </si>
  <si>
    <t>Estero Tubildad, Quemchi, Chiloe, Av Diego Portales N°2000. piso 10, Puerto Montt, Chiloe, 
000548000</t>
  </si>
  <si>
    <t>C905238-BAP-01-2024-SFS_x000D_</t>
  </si>
  <si>
    <t>F13684A</t>
  </si>
  <si>
    <t>PT. Bumi Menara Internusa Cluster 2 - PT Anugerah Berjaya Kraksaan</t>
  </si>
  <si>
    <t>Dusun Gilin RT 004 RW 002, Kelurahan Kebonagung, Kecamatan Kraksaan, Kabupaten Probolinggo, Jawa Timur, 67282</t>
  </si>
  <si>
    <t>C904188-BAP-01-2024-FS</t>
  </si>
  <si>
    <t>F13684B</t>
  </si>
  <si>
    <t>PT. Bumi Menara Internusa Cluster 2 - PT Anugerah Nusantara Kraksaan</t>
  </si>
  <si>
    <t>Dusun Landangan, Kel. Kalibuntu, Kec. Kraksaan, Kab. Probolinggo, Provinsi Jawa Timur, 67282</t>
  </si>
  <si>
    <t>C904189-BAP-01-2024-FS</t>
  </si>
  <si>
    <t>PT INDO AMERICAN SEAFOODS TBK._x000D_</t>
  </si>
  <si>
    <t>Jl Ir Sutami Km. 13 Sukanegara, Tanjung Bintang, Lampung Selatan, 35122</t>
  </si>
  <si>
    <t>C896432-BAP-01-2024-SPS</t>
  </si>
  <si>
    <t>F13785</t>
  </si>
  <si>
    <t>GRANJA MARINA TORNAGALEONES S.A._VENTISQUEROS</t>
  </si>
  <si>
    <t>Av Diego Portales 2000 piso 9, Puerto Montt, Región de Los Lagos, 5480000</t>
  </si>
  <si>
    <t>C891820-BAP-01-2024-SFS</t>
  </si>
  <si>
    <t>F11711G</t>
  </si>
  <si>
    <t>SALMONES BLUMAR MAGALLANES SPA - GOMEZ CARREÑO</t>
  </si>
  <si>
    <t>2400 Colón, Talcahuano, Región de Magallanes y de la Antártica Chilena, 7550107</t>
  </si>
  <si>
    <t>C879137-BAP-01-2024-SFS</t>
  </si>
  <si>
    <t>H10625</t>
  </si>
  <si>
    <t>FAJARDOSLAB S.A. (FALAB)</t>
  </si>
  <si>
    <t>Av. 25 de Junio Km.4 1/2 vía Machala-Pasaje, Monteverde, Km. 5 vía San Pablo – Monteverde, Machala, El Oro, 07023</t>
  </si>
  <si>
    <t>C903872-BAP-01-2024-HS</t>
  </si>
  <si>
    <t>MOWI - CHILE - FIORDO AYSÉN HATCHERY</t>
  </si>
  <si>
    <t>Camino Chinquihue KM 12 S/N, 5480000, Los Lagos, Puerto Montt_x000D_</t>
  </si>
  <si>
    <t>C889444-BAP-01-2024-HS</t>
  </si>
  <si>
    <t>H10230</t>
  </si>
  <si>
    <t>PT. MAJU TAMBAK SUMUR – HATCHERY</t>
  </si>
  <si>
    <t>Jalan Sinar Laut, Dusun Ketang, Kelurahan Way Urang, Kecamatan Kalianda, Kabupaten Lampung Selatan, Lampung, 35513</t>
  </si>
  <si>
    <t>C903473-BAP-01-2024-HS</t>
  </si>
  <si>
    <t>RP10104</t>
  </si>
  <si>
    <t>PLANTA CONGELADOS LAGUNITAS SPA</t>
  </si>
  <si>
    <t>Sector Lagunitas s/n Sitio 73 B km 6, Puerto Montt, Región de Los Lagos, 5480000_x000D_</t>
  </si>
  <si>
    <t>PT INDO AMERICAN SEAFOODS TBK.</t>
  </si>
  <si>
    <t>C896432-BAP-01-2024-SPS-Rev.01</t>
  </si>
  <si>
    <t>MULTI X S.A. - CLUSTER - JORGE FARM</t>
  </si>
  <si>
    <t>C874601-BAP-01-2024-SFS</t>
  </si>
  <si>
    <t>F10665X</t>
  </si>
  <si>
    <t>MULTI X S.A. - CLUSTER - BENJAMIN SUR</t>
  </si>
  <si>
    <t>Cardonal Street #2501, Puerto Montt, Región de Los Lagos, 5480000</t>
  </si>
  <si>
    <t>C904699-BAP-01-2024-SFS</t>
  </si>
  <si>
    <t>MULTI X S.A. - PASARELA</t>
  </si>
  <si>
    <t>C871711-BAP-01-2024-SFS</t>
  </si>
  <si>
    <t xml:space="preserve">SALMONES AYSEN SA - ESTERO CURBITA </t>
  </si>
  <si>
    <t>Diego Portales 2000 piso 6, Puerto Montt, Región de Los Lagos, 5480000</t>
  </si>
  <si>
    <t>C882311-BAP-01-2024-SFS</t>
  </si>
  <si>
    <t>Ruta 5 Sur, Km. 1029, Camino a Pargua, Puerto Montt, X° region de los Lagos, 5480000</t>
  </si>
  <si>
    <t>C858847-BAP-01-2024-SPS</t>
  </si>
  <si>
    <t>C886543-BAP-01-2024-SFS</t>
  </si>
  <si>
    <t>SALMONES AYSÉN - CALETA EL MILAGRO</t>
  </si>
  <si>
    <t>C865668-BAP-01-2024-SFS</t>
  </si>
  <si>
    <t>SALMONES CAPTREN S.A. - EL CHILCO</t>
  </si>
  <si>
    <t>Sector Río Captrén, Lote 1-A y 2-A, Curacautín, Región de La Araucanía, 4700000_x000D_</t>
  </si>
  <si>
    <t>C866646-BAP-01-2024-HS</t>
  </si>
  <si>
    <t>SALMONES CAPTREN S.A. - EL NEGRO_x000D_</t>
  </si>
  <si>
    <t>Sector El Aromo Lote 2, Curacautín, Región de La Araucanía, 4700000</t>
  </si>
  <si>
    <t>C866681-BAP-01-2024-HS_x000D_</t>
  </si>
  <si>
    <t>F12632</t>
  </si>
  <si>
    <t>PT. BANYU BIRU KAHURANGI</t>
  </si>
  <si>
    <t>Kp. Dhaja Gudang RT 003 RW 001, Kel. Peleyan, Kec. Panarukan, Situbondo, Jawa Timur, 68351</t>
  </si>
  <si>
    <t>C904421-BAP-01-2024-FS</t>
  </si>
  <si>
    <t>F10112</t>
  </si>
  <si>
    <t>PROCEAL S.A. – FARM</t>
  </si>
  <si>
    <t>Carrera 1D NO. 15-12, Neiva, Huila, 410001</t>
  </si>
  <si>
    <t>C834079-BAP-01-2024-FS</t>
  </si>
  <si>
    <t>GRANJA MARINA TORNAGALEONES S.A. – LEUTEPU</t>
  </si>
  <si>
    <t>Avda. Diego Portales #2000 Piso 9., Puerto Montt, Región de Los Lagos, 5480000</t>
  </si>
  <si>
    <t>C865270-BAP-01-2024-SFS</t>
  </si>
  <si>
    <t>F10606AM</t>
  </si>
  <si>
    <t>CERMAQ CHILE S.A. – YELCHO</t>
  </si>
  <si>
    <t>Sur Punta Yelcho Canal Yelcho, Quellón, Chiloe, 5790000</t>
  </si>
  <si>
    <t>C867423-BAP-01-2024-SFS</t>
  </si>
  <si>
    <t>Oreochromis niloticus; Oreochromis sp.</t>
  </si>
  <si>
    <t>C834079-BAP-01-2024-FS-Rev.01</t>
  </si>
  <si>
    <t>PANCA MITRA CLUSTER 5 - PT. TANJUNG BEDJO</t>
  </si>
  <si>
    <t>C886863-BAP-01-2024-FS</t>
  </si>
  <si>
    <t>C886864-BAP-01-2024-FS</t>
  </si>
  <si>
    <t>PT. SURI TANI PEMUKA - LAKE TOBA</t>
  </si>
  <si>
    <t>Dusun Sait Borno, Nagori Pematang Tambun Raya, Simalungun, Sumatera Utara, 21186</t>
  </si>
  <si>
    <t>C874764-BAP-01-2024-FS</t>
  </si>
  <si>
    <t>F13726</t>
  </si>
  <si>
    <t>Granja Marina Tornagaleones S.A. - Estero Compu 4</t>
  </si>
  <si>
    <t>Av Diego Portales 2000 piso 9, Queilen, Puerto Montt, Región de Los Lagos, 5480000</t>
  </si>
  <si>
    <t>C904740-BAP-01-2024-SFS</t>
  </si>
  <si>
    <t>F10552H</t>
  </si>
  <si>
    <t>GRANJA MARINA TORNAGALEONES S.A. – DETICO</t>
  </si>
  <si>
    <t>C859675-BAP-01-2024-SFS</t>
  </si>
  <si>
    <t>LANDES MUSSELS S.A._x000D_</t>
  </si>
  <si>
    <t>C864394-BAP-01-2024-SPS-EXT-Rev.01</t>
  </si>
  <si>
    <t>H10623</t>
  </si>
  <si>
    <t>AQUAGEN S.A.</t>
  </si>
  <si>
    <t>Guayaquil Km. 1,5 vía a Samborondón, Edificio Xima, Piso 4, Oficina 415, Santa Elena, Guayas, Comuna Valdivia, Sector Playa Bruja, 090101</t>
  </si>
  <si>
    <t>C834784-BAP-01-2024-HS</t>
  </si>
  <si>
    <t>GRANJA MARINA TORNAGALEONES S.A. – ILQUE</t>
  </si>
  <si>
    <t>C882046-BAP-01-2024-SFS</t>
  </si>
  <si>
    <t>C882046-BAP-01-2024-SFS-Rev.01</t>
  </si>
  <si>
    <t>SALMONES BLUMAR S.A. (PROCESSING)</t>
  </si>
  <si>
    <t>Colon 2400, Talcahuano, Concepción, 4270703</t>
  </si>
  <si>
    <t>C855871-BAP-01-2024-SPS</t>
  </si>
  <si>
    <t>COMERCIAL Y SERVICIOS SUR AUSTRAL LTDA. (COMSUR LTDA.)_x000D_</t>
  </si>
  <si>
    <t>Salmo salar; Oncorhynchus 
kisutch</t>
  </si>
  <si>
    <t>C857149-BAP-01-2024-SPS</t>
  </si>
  <si>
    <t>THAO NGUYEN AQUATIC LARVAE TRADING AND SERVICE PRODUCTION COMPANY LIMITED</t>
  </si>
  <si>
    <t>Chong My B Hamlet, Ham Rong Commune, Nam Can District, Ca Mau, 980000</t>
  </si>
  <si>
    <t>C887593-BAP-01-2024-HS</t>
  </si>
  <si>
    <t>C874764-BAP-01-2024-FS-Rev.01</t>
  </si>
  <si>
    <t>P11067</t>
  </si>
  <si>
    <t>Kilometro 8, Ruta norte S/N, Punta Arenas, Región de Magallanes y de la Antártica Chilena, 6200000</t>
  </si>
  <si>
    <t>C868240-BAP-01-2024-SPS</t>
  </si>
  <si>
    <t>NOVOFISH S.A.</t>
  </si>
  <si>
    <t>Ruta V.811 Camino Huelmo- San Agustin. km 2,8, Puerto Montt, Región de Los Lagos, 5480000</t>
  </si>
  <si>
    <t>C875398-BAP-01-2024-HS</t>
  </si>
  <si>
    <t>PT. KHOM FOODS</t>
  </si>
  <si>
    <t>C896737-BAP-01-2024-SPS</t>
  </si>
  <si>
    <t>MOWI CHILE S.A - CLUSTER - ALAO OESTE</t>
  </si>
  <si>
    <t>C874716-BAP-01-2024-SFS</t>
  </si>
  <si>
    <t>MOWI CHILE S.A. - CLUSTER - ALAO SUR</t>
  </si>
  <si>
    <t xml:space="preserve"> C859369-BAP-01-2024-SFS</t>
  </si>
  <si>
    <t>MOWI CHILE S.A. - CLUSTER - PUNTA APIAO</t>
  </si>
  <si>
    <t>C875663-BAP-01-2024-SFS</t>
  </si>
  <si>
    <t>SALMONES ANTARTICA – BUTACHAUQUES</t>
  </si>
  <si>
    <t>C870056-BAP-01-2024-SFS</t>
  </si>
  <si>
    <t>F10606R</t>
  </si>
  <si>
    <t>CERMAQ CHILE S.A. – RENIHUE</t>
  </si>
  <si>
    <t>Estero Reñihue, Noroeste de Caleta Gonzalo, Av Diego Portales N°2000. piso 10, Chaiten, Palena, 
5850000</t>
  </si>
  <si>
    <t>C893065-BAP-01-2024-SFS</t>
  </si>
  <si>
    <t>ACUICOLA E INVERSIONES NALCAHUE LTDA. - CLUSTER – PISCICULTURE LLAIMA CHERQUEN</t>
  </si>
  <si>
    <t>Km 23 Camino Cunco-Melipeuco, Santa María de Llaima, Comuna de Melipeuco. Región de La Araucanía, 4900000</t>
  </si>
  <si>
    <t>C882670-BAP-01-2024-HS_x000D_</t>
  </si>
  <si>
    <t>ACUICOLA E INVERSIONES NALCAHUE LTDA. -CLUSTER - PISCICULTURE CHEHUILCO</t>
  </si>
  <si>
    <t>Km 14,5 Ruta Villarrica a Pucón, Interior 2 km, Sector Molco Medio, Villarrica, Región de La Araucanía, 4930000</t>
  </si>
  <si>
    <t>C882677-BAP-01-2024-HS</t>
  </si>
  <si>
    <t>ACUICOLA E INVERSIONES NALCAHUE LTDA. - CLUSTER - PISCICULTURE HUINCACARA_x000D_</t>
  </si>
  <si>
    <t>Km 18, Ruta Villarrica a Colonia Huincacara, Sector Huincacara, Villarrica, Región de La Araucanía, 4930000</t>
  </si>
  <si>
    <t>C882672-BAP-01-2024-HS_x000D_</t>
  </si>
  <si>
    <t>ACUÍCOLA E INVERSIONES NALCAHUE LTDA. - PISCICULTURA LOS TALLOS</t>
  </si>
  <si>
    <t>Camino Panguipulli a Los Lagos, Km 4, Camino Interior Km 15, Sector El Duero, Estero Las Quilas, Panguipulli, Región de La Araucanía, 5210000</t>
  </si>
  <si>
    <t>C898024-BAP-01-2024-HS_x000D_</t>
  </si>
  <si>
    <t>ACUÍCOLA E INVERSIONES NALCAHUE LTDA. - CLUSTER - PISCICULTURA COIPUE</t>
  </si>
  <si>
    <t>Sector Coipue Hijuela N° L, km1,5 sector Coipue, camino Freire – Villarrica Km 19, Freire, Región
de La Araucanía, 4940000</t>
  </si>
  <si>
    <t>C875874-BAP-01-2024-HS</t>
  </si>
  <si>
    <t>ACUÍCOLA E INVERSIONES NALCAHUE - CLUSTER - CENTRO LONCOTRARO</t>
  </si>
  <si>
    <t>Km 15 Camino Villarrica Pucón. Sector Loncotraro. Villarrica. Región de la Araucanía, 4930000</t>
  </si>
  <si>
    <t>C882676-BAP-01-2024-HS</t>
  </si>
  <si>
    <t>F11711H</t>
  </si>
  <si>
    <t>SALMONES BLUMAR MAGALLANES SPA - PEREZ DE ARCE</t>
  </si>
  <si>
    <t>C879136-BAP-01-2024-SFS</t>
  </si>
  <si>
    <t>MULTI X S.A. - APIAO FARM</t>
  </si>
  <si>
    <t>C863796-BAP-01-2024-SFS</t>
  </si>
  <si>
    <t>F10328G</t>
  </si>
  <si>
    <t>SALMONES BLUMAR S.A. - 770 LEVEL 2</t>
  </si>
  <si>
    <t>C875162-BAP-01-2024-SFS</t>
  </si>
  <si>
    <t>H10343</t>
  </si>
  <si>
    <t>PISC. KUDIÑAM_x000D_</t>
  </si>
  <si>
    <t>Francisco Bilbao 387, Puerto Montt, Región de Los Lagos, 5480000</t>
  </si>
  <si>
    <t>C905017-BAP-01-2024-HS</t>
  </si>
  <si>
    <t>F10302I_x000D_</t>
  </si>
  <si>
    <t>COOKE AQUACULTURE CHILE S.A. - ERASMO 4</t>
  </si>
  <si>
    <t>C889079-BAP-01-2024-SFS</t>
  </si>
  <si>
    <t>F10302O</t>
  </si>
  <si>
    <t>COOKE AQUACULTURE CHILE S.A. - MENTIROSA 02</t>
  </si>
  <si>
    <t>C888015-BAP-01-2024-SFS</t>
  </si>
  <si>
    <t>SALMONES AYSÉN-LLEUNA</t>
  </si>
  <si>
    <t>C890575-BAP-01-2024-SFS</t>
  </si>
  <si>
    <t>H10514</t>
  </si>
  <si>
    <t>SUR INVERSIONES S.A. - EL PEUMO</t>
  </si>
  <si>
    <t>C881061-BAP-01-2024-HS</t>
  </si>
  <si>
    <t>AUSTRALIS MAR S.A - CENTRO HUMOS 5</t>
  </si>
  <si>
    <t>C862816-BAP-01-2024-SFS</t>
  </si>
  <si>
    <t>F13685</t>
  </si>
  <si>
    <t>SALMONES AYSEN S.A – RALIGUAO</t>
  </si>
  <si>
    <t>Avenida Diego Portales 2000 piso 6, Puerto Montt, Región de Los Lagos, 5480000</t>
  </si>
  <si>
    <t>C887553-BAP-01-2024-SFS</t>
  </si>
  <si>
    <t>SALMONES BLUMAR S.A - PISCICULTURA PUYEHUE</t>
  </si>
  <si>
    <t>Ruta 215 kilometro 43, Entre Lagos, Región de Los Lagos</t>
  </si>
  <si>
    <t>C898784-BAP-01-2024-HS</t>
  </si>
  <si>
    <t>F10606BK</t>
  </si>
  <si>
    <t>CERMAQ CHILE S.A. - PUNTA YOYE</t>
  </si>
  <si>
    <t>Estero Caleta Compu Estero Compu, Quellón, Chiloe, Avenida Diego Portales 2000 piso 10, Puerto Montt, Llanquihue, 5480000</t>
  </si>
  <si>
    <t>C873840-BAP-01-2024-SFS</t>
  </si>
  <si>
    <t>H10111B_x000D_</t>
  </si>
  <si>
    <t>PISCICULTURAS LAS QUEMAS CHILE S.A – LAS TILCOS HATCHERY</t>
  </si>
  <si>
    <t>C898786-BAP-01-2024-HS</t>
  </si>
  <si>
    <t>F13819</t>
  </si>
  <si>
    <t>GRANJA MARINA TORNAGALEONES S.A. - ESTERO COMPU 2</t>
  </si>
  <si>
    <t>Av. Diego Portales 2000, Puerto Montt, Región de Los Lagos, 5480000</t>
  </si>
  <si>
    <t>C905526-BAP-01-2024-SFS</t>
  </si>
  <si>
    <t>SALMONES ANTARTICA – TAUCOLON</t>
  </si>
  <si>
    <t>C887089-BAP-01-2024-SFS</t>
  </si>
  <si>
    <t>P10441_x000D_</t>
  </si>
  <si>
    <t>PT. SURI TANI PEMUKA CIREBON PLANT</t>
  </si>
  <si>
    <t>Oreochromis niloticus; Litopenaeus vannamei</t>
  </si>
  <si>
    <t>C867688-BAP-01-2024-SPS</t>
  </si>
  <si>
    <t>C873840-BAP-01-2024-SFS.Rev.01</t>
  </si>
  <si>
    <t>CULTIVOS YADRAN S.A. - STOKES 753_x000D_</t>
  </si>
  <si>
    <t>C893493-BAP-01-2024-SFS</t>
  </si>
  <si>
    <t>Camino Astillero, Km 5.6 Pargua Comuna Calbuco, Av Diego Portales N°2000. piso 10, Calbuco, 
Llanquihue, 5480000</t>
  </si>
  <si>
    <t>C875347-BAP-01-2024-HS</t>
  </si>
  <si>
    <t>REGAL SPRINGS INDONESIA - MEDAN HATCHERY</t>
  </si>
  <si>
    <t>Desa Naga Kisar, Kecamatan Pantai Cermin, Kabupaten Serdang Bedagai, North Sumatera, 20987</t>
  </si>
  <si>
    <t>C874717-BAP-01-2024-HS</t>
  </si>
  <si>
    <t>PT AQUA FARM NUSANTARA – MEDAN HATCHERY</t>
  </si>
  <si>
    <t>C874717-BAP-01-2024-HS-Rev.01</t>
  </si>
  <si>
    <t>SALMONES CAMANCHACA, S.A. - CLUSTER - PUERTO ARGENTINO</t>
  </si>
  <si>
    <t>C862658-BAP-01-2024-SFS</t>
  </si>
  <si>
    <t>SALMONES CAMANCHACA, S.A. - CLUSTER - FIORDO LARGO FARM_x000D_</t>
  </si>
  <si>
    <t>C862657-BAP-01-2024-SFS</t>
  </si>
  <si>
    <t>P10134</t>
  </si>
  <si>
    <t>PT. SURYA ALAM TUNGGAL</t>
  </si>
  <si>
    <t>Jl. Raya Tropodo No. 126 Waru, Sidoarjo, East Java, 61256</t>
  </si>
  <si>
    <t>C868671-BAP-01-2024-SPS</t>
  </si>
  <si>
    <t>CERMAQ CHILE S.A. - CLUSTER – TRAFUN</t>
  </si>
  <si>
    <t>C875346-BAP-01-2024-HS</t>
  </si>
  <si>
    <t>CERMAQ CHILE S.A. - CLUSTER - SANTA JUANA</t>
  </si>
  <si>
    <t>C875348-BAP-01-2024-HS</t>
  </si>
  <si>
    <t>CERMAQ CHILE S.A. - CLUSTER – RAHUE</t>
  </si>
  <si>
    <t>C875349-BAP-01-2024-HS</t>
  </si>
  <si>
    <t>PT CJ FEED AND CARE INDONESIA - SERANG FACTORY</t>
  </si>
  <si>
    <t>C897595-BAP-01-2024-FMS</t>
  </si>
  <si>
    <t>F13653</t>
  </si>
  <si>
    <t>CERMAQ CHILE S.A. - PUNTA QUINTANA</t>
  </si>
  <si>
    <t>Este Punta Quintana, Peninsula Elisa, Canal Ferronave, Aysén, Región de Aysén del General Carlos Ibáñez del Campo, 6000000</t>
  </si>
  <si>
    <t>C906303-BAP-01-2024-SFS</t>
  </si>
  <si>
    <t>ACUAMAYA_x000D_</t>
  </si>
  <si>
    <t>C867123-BAP-01-2024-HS</t>
  </si>
  <si>
    <t>GRANJA MARINA TORNAGALEONES S.A. – SUAREZ</t>
  </si>
  <si>
    <t>Diego Portales 2000, Puerto Montt, Los Lagos, 5480000</t>
  </si>
  <si>
    <t>C888544-BAP-01-2024-SFS</t>
  </si>
  <si>
    <t>El Teniente 121, Barrio Industria, Puerto Montt, Los Lagos, 5480000</t>
  </si>
  <si>
    <t>C855848-BAP-01-2024-SPS</t>
  </si>
  <si>
    <t>F13832</t>
  </si>
  <si>
    <t>SALMONES DE CHILE S.A – PILCOMAYO</t>
  </si>
  <si>
    <t>C905669-BAP-01-2024-SFS</t>
  </si>
  <si>
    <t>SALMON TROUT S.A. - CENTRO REPRESA</t>
  </si>
  <si>
    <t>Arias 3751, Piso 23, Ciudad Autónoma de Buenos Aires, 1430</t>
  </si>
  <si>
    <t>C898229-BAP-01-2024-FS</t>
  </si>
  <si>
    <t>F13452</t>
  </si>
  <si>
    <t>C898229-BAP-01-2024-FS-Rev.01</t>
  </si>
  <si>
    <t>1978 Bernardino, Puerto Montt, 5480000</t>
  </si>
  <si>
    <t>C885176-BAP-01-2024-HS</t>
  </si>
  <si>
    <t>F13853</t>
  </si>
  <si>
    <t>THANH DAT HIGH-TECH SHRIMP FARMING COOPERATIVE</t>
  </si>
  <si>
    <t>Cay Duong Hamlet, Long Dien Commune, Dong Hai District, Bac Lieu Province, 97600</t>
  </si>
  <si>
    <t>C905477-BAP-01-2024-FS</t>
  </si>
  <si>
    <t>AUSTRALIS MAR S.A. HATCHERY CLUSTER 1 - LAS VERTIENTES</t>
  </si>
  <si>
    <t>C875854-BAP-01-2024-HS</t>
  </si>
  <si>
    <t>AUSTRALIS MAR S.A. - HATCHERY CLUSTER 1 - KETRUN RAYEN_x000D_</t>
  </si>
  <si>
    <t>C875853-BAP-01-2024-HS</t>
  </si>
  <si>
    <t>MOWI CHILE S.A - PISCICULTURA RAUCO</t>
  </si>
  <si>
    <t>C882287-BAP-01-2024-HS</t>
  </si>
  <si>
    <t>F11492G_x000D_</t>
  </si>
  <si>
    <t>SALMONES ANTARTICA S.A - ALAO</t>
  </si>
  <si>
    <t>C870057-BAP-01-2024-SFS</t>
  </si>
  <si>
    <t>SALMONES DE CHILE S.A. - CENTRO CEBADAL</t>
  </si>
  <si>
    <t>C897350-BAP-01-2024-HS</t>
  </si>
  <si>
    <t>PESQUERA DEL MAR ANTÁRTICO S.A - EL TOFO PLANT</t>
  </si>
  <si>
    <t>El Tofo 106, Puerto Montt, Región de Los Lagos, 5506612</t>
  </si>
  <si>
    <t>C875352-BAP-01-2024-SPS</t>
  </si>
  <si>
    <t>GRANJA MARINA TORNAGALEONES – POMPON</t>
  </si>
  <si>
    <t>Diego Portales 2000, floor 9., Puerto Montt, Llanquihue, 5480000</t>
  </si>
  <si>
    <t>C865725-BAP-01-2024-SFS</t>
  </si>
  <si>
    <t>GRANJA MARINA TORNAGALEONES S.A. - PTO CLARO</t>
  </si>
  <si>
    <t>Diego Portales 2000 floor 9, Puerto Montt, 5480000</t>
  </si>
  <si>
    <t>C867197-BAP-01-2024-HS</t>
  </si>
  <si>
    <t>F13681</t>
  </si>
  <si>
    <t>eFISHERY-CHANDRA-PURBA</t>
  </si>
  <si>
    <t>Jalan Besar Haranggaol, Desa Tangga Batu, Kecamatan Haranggaol Horison, Kabupaten Simalungun, Sumatera Utara, 21177</t>
  </si>
  <si>
    <t>C904891-BAP-01-2024-FS</t>
  </si>
  <si>
    <t>SALMONES CAMANCHACA, S.A. - SAN JOSE PROCESSING</t>
  </si>
  <si>
    <t>Camino Costero S/N Isla Quihua, Calbuco, Puerto Montt, Región de Los Lagos, 5570000_x000D_</t>
  </si>
  <si>
    <t>C882593-BAP-01-2024-SPS</t>
  </si>
  <si>
    <t>F10328P</t>
  </si>
  <si>
    <t>SALMONES BLUMAR S.A.- 469 NINUALAC 2</t>
  </si>
  <si>
    <t>Av. Juan Soler Manfredini 11, Edificio Torre Plaza, Oficina 1202, Puerto Montt, Región de Los Lagos, 5504750</t>
  </si>
  <si>
    <t>C869083-BAP-01-2024-SFS</t>
  </si>
  <si>
    <t>CA MAU SEAFOOD PROCESSING AND SERVICE JOINT STOCK CORPORATION - HUU LOC CLUSTER 1 - HUU LOC 1</t>
  </si>
  <si>
    <t>C898664-BAP-01-2024-FS</t>
  </si>
  <si>
    <t>CA MAU SEAFOOD PROCESSING AND SERVICE JOINT STOCK CORPORATION - HUU LOC CLUSTER 1 - HUU LOC 2</t>
  </si>
  <si>
    <t>C898665-BAP-01-2024-FS</t>
  </si>
  <si>
    <t>Camino Pucon a Caburgua km 17, sector Carileufu, Pucón, Región de la Araucanía, 4920000</t>
  </si>
  <si>
    <t>C875436-BAP-01-2024-HS</t>
  </si>
  <si>
    <t>SALMONES CAMANCHACA, S.A - PLANTA TOME</t>
  </si>
  <si>
    <t>Manuel Montt 1943, Tomé, Región del Biobío, 4160000</t>
  </si>
  <si>
    <t>C855576-BAP-01-2024-SPS</t>
  </si>
  <si>
    <t>Km 6 Camino Rinconada Camino Catripulli., Catripulli, Curarrehue, Región de la Araucanía, 4930105</t>
  </si>
  <si>
    <t>C855786-BAP-01-2024-HS</t>
  </si>
  <si>
    <t>F13888</t>
  </si>
  <si>
    <t>CULTIVOS YADRAN S.A. - ROWLETT 749</t>
  </si>
  <si>
    <t>Bernardino #1981, Puerto Montt, Región de Los Lagos, 5480000</t>
  </si>
  <si>
    <t>C906332-BAP-01-2024-SFS_x000D_</t>
  </si>
  <si>
    <t>C888544-BAP-01-2024-SFS-Rev.01</t>
  </si>
  <si>
    <t>PTBMI HATCHERY CLUSTER 1 - PT. KISEMARMAS_x000D_</t>
  </si>
  <si>
    <t>Dusun Tampora, Desa Kalianget RT 01 RW 01, Kec. Banyuglugur, Kab. Situbondo, East Java, 68359</t>
  </si>
  <si>
    <t>C899146-BAP-01-2025-HS</t>
  </si>
  <si>
    <t>H10605</t>
  </si>
  <si>
    <t xml:space="preserve">PTBMI HATCHERY CLUSTER 1 - CV. RAJA BENUR
</t>
  </si>
  <si>
    <t>Jl. Raya Situbondo Dusun Kembangsambi Desa Pasir Putih, Kecamatan Bungatan, Situbondo, Jawa Timur, 68358</t>
  </si>
  <si>
    <t>C905101-BAP-01-2025-HS</t>
  </si>
  <si>
    <t>Dusun Tampora, Desa Kalianget, Kecamatan Banyuglugur, Kabupaten Situbondo, Jawa Timur, 68359</t>
  </si>
  <si>
    <t>C884274-BAP-01-2025-HS</t>
  </si>
  <si>
    <t>Quellon Viejo S/N street, Quellon, 10th Region, 57900000</t>
  </si>
  <si>
    <t>C857026-BAP-01-2025-SPS</t>
  </si>
  <si>
    <t>San Antonio Nº 998, Quellón, Chiloe, 5790000_x000D_</t>
  </si>
  <si>
    <t>C857163-BAP-01-2025-SPS</t>
  </si>
  <si>
    <t>P10247</t>
  </si>
  <si>
    <t>ALIMENTOS MULTIEXPORT S.A._x000D_</t>
  </si>
  <si>
    <t>N° 2501 Cardonal St., Puerto Montt, Región de Los Lagos, 5480000</t>
  </si>
  <si>
    <t>C859229-BAP-01-2025-SPS</t>
  </si>
  <si>
    <t>LAGO SOFÍA LTDA</t>
  </si>
  <si>
    <t>C861412-BAP-01-2025-HS</t>
  </si>
  <si>
    <t>PISCICULTURA LAGO DE TOTA S.A._x000D_</t>
  </si>
  <si>
    <t>C898517-BAP-01-2025-FS</t>
  </si>
  <si>
    <t>MULTI X S.A. - MARCACCI FARM</t>
  </si>
  <si>
    <t>Cardonal Street 2501, Puerto Montt, Región de Los Lagos, 5480000</t>
  </si>
  <si>
    <t>C870154-BAP-01-2025-SFS_x000D_</t>
  </si>
  <si>
    <t>MULTI X S.A. – MAYHEW</t>
  </si>
  <si>
    <t>C891823-BAP-01-2025-SFS</t>
  </si>
  <si>
    <t>P10871</t>
  </si>
  <si>
    <t>C.VALE - COOPERATIVA AGROINDUSTRIAL</t>
  </si>
  <si>
    <t>Avenida Ariosvaldo Bitencourt, 2000, Palotina, Paraná, 85950-000</t>
  </si>
  <si>
    <t>Brazil</t>
  </si>
  <si>
    <t>C902122-BAP-01-2025-SPS</t>
  </si>
  <si>
    <t>P10285</t>
  </si>
  <si>
    <t>SALMONES AYSEN SA - PLANTA ANCUD</t>
  </si>
  <si>
    <t>Ruta 5 Sur, Km 1105, Ancud, Región de Los Lagos, 5710000</t>
  </si>
  <si>
    <t xml:space="preserve"> C898891-BAP-01-2025-SPS</t>
  </si>
  <si>
    <t>Llau Llao S/N Castro, Chiloé, 5700000</t>
  </si>
  <si>
    <t>C854926-BAP-01-2025-SPS</t>
  </si>
  <si>
    <t>UNION DE FINCAS CAMARONERA S.A. DE C.V._x000D_</t>
  </si>
  <si>
    <t>C899449-BAP-01-2025-HS</t>
  </si>
  <si>
    <t>SALMONES BLUMAR S.A. - 703 DRING 3</t>
  </si>
  <si>
    <t>Av. Juan Soler Manfredini N°11 Of. 1202, Puerto Montt, Llamquihue, 5480000</t>
  </si>
  <si>
    <t>C871528-BAP-01-2025-SFS</t>
  </si>
  <si>
    <t>PISCICOLA TRAIGUEN_x000D_</t>
  </si>
  <si>
    <t>Hijuela Traiguén Lote A2, Panguipulli, Región de Los Ríos, 5210000</t>
  </si>
  <si>
    <t>C892108-BAP-01-2025-HS</t>
  </si>
  <si>
    <t>MOWI CHILE S.A. – CHACABUCO</t>
  </si>
  <si>
    <t>Puerto Chacabuco, Región de Aysén, 5035</t>
  </si>
  <si>
    <t>C885306-BAP-01-2025-SPS</t>
  </si>
  <si>
    <t>F13915</t>
  </si>
  <si>
    <t>MOWI - CHILE S.A. - NE BAJO LA BARRA</t>
  </si>
  <si>
    <t>C906799-BAP-01-2025-SFS</t>
  </si>
  <si>
    <t xml:space="preserve">PROCESADORA DUMESTRE LIMITADA
</t>
  </si>
  <si>
    <t>Ruta Y-340 Km 1,1 Sector de Demaistre, Puerto Natales, 
Región de Magallanes y de la Antártica Chilena, 6160000</t>
  </si>
  <si>
    <t>C899797-BAP-01-2025-SPS</t>
  </si>
  <si>
    <t>F10302J_x000D_</t>
  </si>
  <si>
    <t>COOKE AQUACULTURE CHILE S.A. - CLUSTER - ERASMO 3</t>
  </si>
  <si>
    <t>Noroeste de Estero Ballena, Aysén, Región de Aysén del General Carlos Ibáñez del Campo</t>
  </si>
  <si>
    <t>C873700-BAP-01-2025-SFS</t>
  </si>
  <si>
    <t>F10302S</t>
  </si>
  <si>
    <t>COOKE AQUACULTURE CHILE S.A. - CLUSTER - ERASMO 07</t>
  </si>
  <si>
    <t>Estero Cupquelan, al Suroeste de Punta Morales, Aysén, Región de Aysén del General Carlos Ibáñez del Campo</t>
  </si>
  <si>
    <t>C907270-BAP-01-2025-SFS</t>
  </si>
  <si>
    <t>F11215N</t>
  </si>
  <si>
    <t>SALMONES DE CHILE S.A. - JACAF A</t>
  </si>
  <si>
    <t>Janequeo #238, Chonchi, Chiloe, 5770000</t>
  </si>
  <si>
    <t>C871365-BAP-01-2025-SFS</t>
  </si>
  <si>
    <t>F11215</t>
  </si>
  <si>
    <t>SALMONES DE CHILE ALIMENTOS S.A. - CENTRO JACAF C</t>
  </si>
  <si>
    <t>C906535-BAP-01-2025-SFS</t>
  </si>
  <si>
    <t>F13911</t>
  </si>
  <si>
    <t>GRANJA MARINA TORNAGALEONES S.A. - CALETA GONZALO</t>
  </si>
  <si>
    <t>Av Diego Portales 2000 piso 9, Puerto Montt, 5480000</t>
  </si>
  <si>
    <t>C906272-BAP-01-2025-SFS</t>
  </si>
  <si>
    <t>F10570D</t>
  </si>
  <si>
    <t>PRODUCTOS DEL MAR VENTISQUEROS S.A. - CENTRO TELELE</t>
  </si>
  <si>
    <t>Chinquihue km 14, Sector Bahía Chincui, Puerto Montt, Región de Los Lagos, 5480000</t>
  </si>
  <si>
    <t>C878647-BAP-01-2025-SFS</t>
  </si>
  <si>
    <t>F10570H_x000D_</t>
  </si>
  <si>
    <t>PRODUCTOS DEL MAR VENTISQUEROS S.A. – MEULIN</t>
  </si>
  <si>
    <t>C864681-BAP-01-2025-SFS</t>
  </si>
  <si>
    <t>PRODUCTOS DEL MAR VENTISQUEROS S.A. - NORTE PUNTA CASCADA (17A)_x000D_</t>
  </si>
  <si>
    <t>C864335-BAP-01-2025-SFS</t>
  </si>
  <si>
    <t>PRODUCTOS DEL MAR VENTISQUEROS S.A. - ASTILLEROS (SUR ESTERO QUINUPEU)</t>
  </si>
  <si>
    <t>C876967-BAP-01-2025-SFS</t>
  </si>
  <si>
    <t>F10585E</t>
  </si>
  <si>
    <t>MOWI - CHILE S.A. - VICUÑA 5</t>
  </si>
  <si>
    <t>C906770-BAP-01-2025-SFS_x000D_</t>
  </si>
  <si>
    <t>F10585O</t>
  </si>
  <si>
    <t>MOWI CHILE S.A.- BUTAN 7 (22D)</t>
  </si>
  <si>
    <t>C906771-BAP-01-2025-SFS</t>
  </si>
  <si>
    <t>PT. KHOM FOODS_x000D_</t>
  </si>
  <si>
    <t>C896737-BAP-01-2024-SPS-Rev.01</t>
  </si>
  <si>
    <t>Fecha de actualizacion: 03-02-2025</t>
  </si>
  <si>
    <t>Fecha de actualizacion: 30-12-2024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</si>
</sst>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C966-FB45-48EA-9703-A8AFB16785D5}">
  <dimension ref="A1:N361"/>
  <sheetViews>
    <sheetView workbookViewId="0">
      <pane ySplit="3" topLeftCell="A357" activePane="bottomLeft" state="frozen"/>
      <selection pane="bottomLeft" activeCell="F358" sqref="F358"/>
    </sheetView>
  </sheetViews>
  <sheetFormatPr baseColWidth="10" defaultColWidth="9.140625" defaultRowHeight="15" x14ac:dyDescent="0.25"/>
  <cols>
    <col min="1" max="1" width="5" style="4" customWidth="1"/>
    <col min="2" max="2" width="11.42578125" style="4" bestFit="1" customWidth="1"/>
    <col min="3" max="3" width="11.140625" style="4" bestFit="1" customWidth="1"/>
    <col min="4" max="4" width="51.7109375" style="4" customWidth="1"/>
    <col min="5" max="5" width="17" style="4" customWidth="1"/>
    <col min="6" max="6" width="37.140625" style="4" customWidth="1"/>
    <col min="7" max="7" width="47.28515625" style="4" customWidth="1"/>
    <col min="8" max="8" width="10" style="4" customWidth="1"/>
    <col min="9" max="9" width="18" style="4" customWidth="1"/>
    <col min="10" max="10" width="10.5703125" style="4" bestFit="1" customWidth="1"/>
    <col min="11" max="11" width="30.85546875" style="4" customWidth="1"/>
    <col min="12" max="12" width="11.28515625" style="4" customWidth="1"/>
    <col min="13" max="13" width="11.140625" style="4" customWidth="1"/>
    <col min="14" max="16384" width="9.140625" style="4"/>
  </cols>
  <sheetData>
    <row r="1" spans="1:13" ht="27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</row>
    <row r="2" spans="1:13" x14ac:dyDescent="0.25">
      <c r="A2" s="62" t="s">
        <v>1417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62"/>
      <c r="M2" s="62"/>
    </row>
    <row r="3" spans="1:13" ht="45" x14ac:dyDescent="0.25">
      <c r="A3" s="37" t="s">
        <v>1</v>
      </c>
      <c r="B3" s="6" t="s">
        <v>2</v>
      </c>
      <c r="C3" s="6" t="s">
        <v>3</v>
      </c>
      <c r="D3" s="3" t="s">
        <v>269</v>
      </c>
      <c r="E3" s="29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3" t="s">
        <v>10</v>
      </c>
      <c r="L3" s="3" t="s">
        <v>11</v>
      </c>
      <c r="M3" s="3" t="s">
        <v>12</v>
      </c>
    </row>
    <row r="4" spans="1:13" ht="30" x14ac:dyDescent="0.25">
      <c r="A4" s="21">
        <f t="shared" ref="A4:A35" si="0">ROW() - ROW($A$87) + 84</f>
        <v>1</v>
      </c>
      <c r="B4" s="20" t="s">
        <v>75</v>
      </c>
      <c r="C4" s="21">
        <v>885308</v>
      </c>
      <c r="D4" s="21" t="s">
        <v>320</v>
      </c>
      <c r="E4" s="30" t="s">
        <v>13</v>
      </c>
      <c r="F4" s="21" t="s">
        <v>321</v>
      </c>
      <c r="G4" s="21" t="s">
        <v>197</v>
      </c>
      <c r="H4" s="21" t="s">
        <v>17</v>
      </c>
      <c r="I4" s="21" t="s">
        <v>220</v>
      </c>
      <c r="J4" s="21" t="s">
        <v>18</v>
      </c>
      <c r="K4" s="21" t="s">
        <v>322</v>
      </c>
      <c r="L4" s="31">
        <v>45294</v>
      </c>
      <c r="M4" s="31">
        <v>45686</v>
      </c>
    </row>
    <row r="5" spans="1:13" ht="30" x14ac:dyDescent="0.25">
      <c r="A5" s="21">
        <f t="shared" si="0"/>
        <v>2</v>
      </c>
      <c r="B5" s="20" t="s">
        <v>323</v>
      </c>
      <c r="C5" s="21">
        <v>868542</v>
      </c>
      <c r="D5" s="21" t="s">
        <v>324</v>
      </c>
      <c r="E5" s="32" t="s">
        <v>19</v>
      </c>
      <c r="F5" s="21" t="s">
        <v>186</v>
      </c>
      <c r="G5" s="21" t="s">
        <v>325</v>
      </c>
      <c r="H5" s="21" t="s">
        <v>17</v>
      </c>
      <c r="I5" s="21" t="s">
        <v>220</v>
      </c>
      <c r="J5" s="21" t="s">
        <v>18</v>
      </c>
      <c r="K5" s="21" t="s">
        <v>326</v>
      </c>
      <c r="L5" s="31">
        <v>45294</v>
      </c>
      <c r="M5" s="31">
        <v>45659</v>
      </c>
    </row>
    <row r="6" spans="1:13" ht="60" x14ac:dyDescent="0.25">
      <c r="A6" s="21">
        <f t="shared" si="0"/>
        <v>3</v>
      </c>
      <c r="B6" s="20" t="s">
        <v>52</v>
      </c>
      <c r="C6" s="21">
        <v>868910</v>
      </c>
      <c r="D6" s="21" t="s">
        <v>327</v>
      </c>
      <c r="E6" s="30" t="s">
        <v>13</v>
      </c>
      <c r="F6" s="21" t="s">
        <v>321</v>
      </c>
      <c r="G6" s="21" t="s">
        <v>328</v>
      </c>
      <c r="H6" s="21" t="s">
        <v>17</v>
      </c>
      <c r="I6" s="21" t="s">
        <v>312</v>
      </c>
      <c r="J6" s="21" t="s">
        <v>18</v>
      </c>
      <c r="K6" s="21" t="s">
        <v>329</v>
      </c>
      <c r="L6" s="31">
        <v>45295</v>
      </c>
      <c r="M6" s="31">
        <v>45682</v>
      </c>
    </row>
    <row r="7" spans="1:13" ht="45" x14ac:dyDescent="0.25">
      <c r="A7" s="21">
        <f t="shared" si="0"/>
        <v>4</v>
      </c>
      <c r="B7" s="36" t="s">
        <v>66</v>
      </c>
      <c r="C7" s="24">
        <v>856972</v>
      </c>
      <c r="D7" s="24" t="s">
        <v>330</v>
      </c>
      <c r="E7" s="33" t="s">
        <v>13</v>
      </c>
      <c r="F7" s="24" t="s">
        <v>321</v>
      </c>
      <c r="G7" s="24" t="s">
        <v>331</v>
      </c>
      <c r="H7" s="24" t="s">
        <v>21</v>
      </c>
      <c r="I7" s="24" t="s">
        <v>253</v>
      </c>
      <c r="J7" s="24" t="s">
        <v>18</v>
      </c>
      <c r="K7" s="24" t="s">
        <v>332</v>
      </c>
      <c r="L7" s="34">
        <v>45300</v>
      </c>
      <c r="M7" s="34">
        <v>45665</v>
      </c>
    </row>
    <row r="8" spans="1:13" ht="30" x14ac:dyDescent="0.25">
      <c r="A8" s="21">
        <f t="shared" si="0"/>
        <v>5</v>
      </c>
      <c r="B8" s="36" t="s">
        <v>68</v>
      </c>
      <c r="C8" s="24">
        <v>855581</v>
      </c>
      <c r="D8" s="24" t="s">
        <v>333</v>
      </c>
      <c r="E8" s="35" t="s">
        <v>19</v>
      </c>
      <c r="F8" s="24" t="s">
        <v>186</v>
      </c>
      <c r="G8" s="24" t="s">
        <v>244</v>
      </c>
      <c r="H8" s="24" t="s">
        <v>17</v>
      </c>
      <c r="I8" s="24" t="s">
        <v>220</v>
      </c>
      <c r="J8" s="24" t="s">
        <v>18</v>
      </c>
      <c r="K8" s="24" t="s">
        <v>334</v>
      </c>
      <c r="L8" s="34">
        <v>45300</v>
      </c>
      <c r="M8" s="34">
        <v>45665</v>
      </c>
    </row>
    <row r="9" spans="1:13" ht="30" x14ac:dyDescent="0.25">
      <c r="A9" s="21">
        <f t="shared" si="0"/>
        <v>6</v>
      </c>
      <c r="B9" s="36" t="s">
        <v>315</v>
      </c>
      <c r="C9" s="24">
        <v>898664</v>
      </c>
      <c r="D9" s="24" t="s">
        <v>395</v>
      </c>
      <c r="E9" s="35" t="s">
        <v>19</v>
      </c>
      <c r="F9" s="24" t="s">
        <v>239</v>
      </c>
      <c r="G9" s="24" t="s">
        <v>316</v>
      </c>
      <c r="H9" s="24" t="s">
        <v>113</v>
      </c>
      <c r="I9" s="24" t="s">
        <v>221</v>
      </c>
      <c r="J9" s="24" t="s">
        <v>26</v>
      </c>
      <c r="K9" s="24" t="s">
        <v>396</v>
      </c>
      <c r="L9" s="34">
        <v>45281</v>
      </c>
      <c r="M9" s="34">
        <v>45646</v>
      </c>
    </row>
    <row r="10" spans="1:13" ht="30" x14ac:dyDescent="0.25">
      <c r="A10" s="21">
        <f t="shared" si="0"/>
        <v>7</v>
      </c>
      <c r="B10" s="36" t="s">
        <v>317</v>
      </c>
      <c r="C10" s="24">
        <v>898665</v>
      </c>
      <c r="D10" s="24" t="s">
        <v>397</v>
      </c>
      <c r="E10" s="35" t="s">
        <v>19</v>
      </c>
      <c r="F10" s="24" t="s">
        <v>239</v>
      </c>
      <c r="G10" s="24" t="s">
        <v>316</v>
      </c>
      <c r="H10" s="24" t="s">
        <v>113</v>
      </c>
      <c r="I10" s="24" t="s">
        <v>221</v>
      </c>
      <c r="J10" s="24" t="s">
        <v>26</v>
      </c>
      <c r="K10" s="24" t="s">
        <v>398</v>
      </c>
      <c r="L10" s="34">
        <v>45281</v>
      </c>
      <c r="M10" s="34">
        <v>45646</v>
      </c>
    </row>
    <row r="11" spans="1:13" ht="60" x14ac:dyDescent="0.25">
      <c r="A11" s="21">
        <f t="shared" si="0"/>
        <v>8</v>
      </c>
      <c r="B11" s="20" t="s">
        <v>35</v>
      </c>
      <c r="C11" s="21">
        <v>868449</v>
      </c>
      <c r="D11" s="21" t="s">
        <v>335</v>
      </c>
      <c r="E11" s="32" t="s">
        <v>16</v>
      </c>
      <c r="F11" s="21" t="s">
        <v>257</v>
      </c>
      <c r="G11" s="21" t="s">
        <v>336</v>
      </c>
      <c r="H11" s="21" t="s">
        <v>34</v>
      </c>
      <c r="I11" s="21" t="s">
        <v>337</v>
      </c>
      <c r="J11" s="21" t="s">
        <v>18</v>
      </c>
      <c r="K11" s="21" t="s">
        <v>338</v>
      </c>
      <c r="L11" s="31">
        <v>45301</v>
      </c>
      <c r="M11" s="31">
        <v>45688</v>
      </c>
    </row>
    <row r="12" spans="1:13" ht="30" x14ac:dyDescent="0.25">
      <c r="A12" s="21">
        <f t="shared" si="0"/>
        <v>9</v>
      </c>
      <c r="B12" s="36" t="s">
        <v>208</v>
      </c>
      <c r="C12" s="24">
        <v>865725</v>
      </c>
      <c r="D12" s="24" t="s">
        <v>339</v>
      </c>
      <c r="E12" s="35" t="s">
        <v>19</v>
      </c>
      <c r="F12" s="24" t="s">
        <v>186</v>
      </c>
      <c r="G12" s="24" t="s">
        <v>340</v>
      </c>
      <c r="H12" s="24" t="s">
        <v>17</v>
      </c>
      <c r="I12" s="24" t="s">
        <v>234</v>
      </c>
      <c r="J12" s="24" t="s">
        <v>18</v>
      </c>
      <c r="K12" s="24" t="s">
        <v>341</v>
      </c>
      <c r="L12" s="34">
        <v>45301</v>
      </c>
      <c r="M12" s="34">
        <v>45646</v>
      </c>
    </row>
    <row r="13" spans="1:13" ht="45" x14ac:dyDescent="0.25">
      <c r="A13" s="21">
        <f t="shared" si="0"/>
        <v>10</v>
      </c>
      <c r="B13" s="20" t="s">
        <v>33</v>
      </c>
      <c r="C13" s="21">
        <v>869746</v>
      </c>
      <c r="D13" s="21" t="s">
        <v>342</v>
      </c>
      <c r="E13" s="32" t="s">
        <v>19</v>
      </c>
      <c r="F13" s="21" t="s">
        <v>239</v>
      </c>
      <c r="G13" s="21" t="s">
        <v>336</v>
      </c>
      <c r="H13" s="21" t="s">
        <v>34</v>
      </c>
      <c r="I13" s="21" t="s">
        <v>343</v>
      </c>
      <c r="J13" s="21" t="s">
        <v>18</v>
      </c>
      <c r="K13" s="21" t="s">
        <v>344</v>
      </c>
      <c r="L13" s="31">
        <v>45302</v>
      </c>
      <c r="M13" s="31">
        <v>45688</v>
      </c>
    </row>
    <row r="14" spans="1:13" ht="45" x14ac:dyDescent="0.25">
      <c r="A14" s="21">
        <f t="shared" si="0"/>
        <v>11</v>
      </c>
      <c r="B14" s="20" t="s">
        <v>345</v>
      </c>
      <c r="C14" s="21">
        <v>861412</v>
      </c>
      <c r="D14" s="21" t="s">
        <v>346</v>
      </c>
      <c r="E14" s="32" t="s">
        <v>16</v>
      </c>
      <c r="F14" s="21" t="s">
        <v>257</v>
      </c>
      <c r="G14" s="21" t="s">
        <v>347</v>
      </c>
      <c r="H14" s="21" t="s">
        <v>17</v>
      </c>
      <c r="I14" s="21" t="s">
        <v>220</v>
      </c>
      <c r="J14" s="21" t="s">
        <v>18</v>
      </c>
      <c r="K14" s="21" t="s">
        <v>348</v>
      </c>
      <c r="L14" s="31">
        <v>45302</v>
      </c>
      <c r="M14" s="31">
        <v>45672</v>
      </c>
    </row>
    <row r="15" spans="1:13" ht="45" x14ac:dyDescent="0.25">
      <c r="A15" s="21">
        <f t="shared" si="0"/>
        <v>12</v>
      </c>
      <c r="B15" s="20" t="s">
        <v>349</v>
      </c>
      <c r="C15" s="21">
        <v>892108</v>
      </c>
      <c r="D15" s="21" t="s">
        <v>350</v>
      </c>
      <c r="E15" s="32" t="s">
        <v>16</v>
      </c>
      <c r="F15" s="21" t="s">
        <v>257</v>
      </c>
      <c r="G15" s="21" t="s">
        <v>351</v>
      </c>
      <c r="H15" s="21" t="s">
        <v>17</v>
      </c>
      <c r="I15" s="21" t="s">
        <v>224</v>
      </c>
      <c r="J15" s="21" t="s">
        <v>18</v>
      </c>
      <c r="K15" s="21" t="s">
        <v>352</v>
      </c>
      <c r="L15" s="31">
        <v>45303</v>
      </c>
      <c r="M15" s="31">
        <v>45673</v>
      </c>
    </row>
    <row r="16" spans="1:13" ht="30" x14ac:dyDescent="0.25">
      <c r="A16" s="21">
        <f t="shared" si="0"/>
        <v>13</v>
      </c>
      <c r="B16" s="20" t="s">
        <v>353</v>
      </c>
      <c r="C16" s="21">
        <v>866649</v>
      </c>
      <c r="D16" s="21" t="s">
        <v>354</v>
      </c>
      <c r="E16" s="32" t="s">
        <v>19</v>
      </c>
      <c r="F16" s="21" t="s">
        <v>186</v>
      </c>
      <c r="G16" s="21" t="s">
        <v>355</v>
      </c>
      <c r="H16" s="21" t="s">
        <v>17</v>
      </c>
      <c r="I16" s="21" t="s">
        <v>220</v>
      </c>
      <c r="J16" s="21" t="s">
        <v>18</v>
      </c>
      <c r="K16" s="21" t="s">
        <v>356</v>
      </c>
      <c r="L16" s="31">
        <v>45303</v>
      </c>
      <c r="M16" s="31">
        <v>45668</v>
      </c>
    </row>
    <row r="17" spans="1:14" ht="30" x14ac:dyDescent="0.25">
      <c r="A17" s="21">
        <f t="shared" si="0"/>
        <v>14</v>
      </c>
      <c r="B17" s="20" t="s">
        <v>74</v>
      </c>
      <c r="C17" s="21">
        <v>885306</v>
      </c>
      <c r="D17" s="21" t="s">
        <v>357</v>
      </c>
      <c r="E17" s="30" t="s">
        <v>13</v>
      </c>
      <c r="F17" s="21" t="s">
        <v>321</v>
      </c>
      <c r="G17" s="21" t="s">
        <v>197</v>
      </c>
      <c r="H17" s="21" t="s">
        <v>17</v>
      </c>
      <c r="I17" s="21" t="s">
        <v>220</v>
      </c>
      <c r="J17" s="21" t="s">
        <v>18</v>
      </c>
      <c r="K17" s="21" t="s">
        <v>358</v>
      </c>
      <c r="L17" s="31">
        <v>45306</v>
      </c>
      <c r="M17" s="31">
        <v>45686</v>
      </c>
    </row>
    <row r="18" spans="1:14" ht="30" x14ac:dyDescent="0.25">
      <c r="A18" s="21">
        <f t="shared" si="0"/>
        <v>15</v>
      </c>
      <c r="B18" s="20" t="s">
        <v>359</v>
      </c>
      <c r="C18" s="21">
        <v>898271</v>
      </c>
      <c r="D18" s="21" t="s">
        <v>360</v>
      </c>
      <c r="E18" s="32" t="s">
        <v>19</v>
      </c>
      <c r="F18" s="21" t="s">
        <v>239</v>
      </c>
      <c r="G18" s="21" t="s">
        <v>361</v>
      </c>
      <c r="H18" s="21" t="s">
        <v>30</v>
      </c>
      <c r="I18" s="21" t="s">
        <v>306</v>
      </c>
      <c r="J18" s="21" t="s">
        <v>18</v>
      </c>
      <c r="K18" s="21" t="s">
        <v>362</v>
      </c>
      <c r="L18" s="31">
        <v>45307</v>
      </c>
      <c r="M18" s="31">
        <v>45672</v>
      </c>
    </row>
    <row r="19" spans="1:14" ht="75" x14ac:dyDescent="0.25">
      <c r="A19" s="21">
        <f t="shared" si="0"/>
        <v>16</v>
      </c>
      <c r="B19" s="20" t="s">
        <v>363</v>
      </c>
      <c r="C19" s="21">
        <v>891694</v>
      </c>
      <c r="D19" s="21" t="s">
        <v>364</v>
      </c>
      <c r="E19" s="32" t="s">
        <v>16</v>
      </c>
      <c r="F19" s="21" t="s">
        <v>257</v>
      </c>
      <c r="G19" s="21" t="s">
        <v>365</v>
      </c>
      <c r="H19" s="21" t="s">
        <v>17</v>
      </c>
      <c r="I19" s="21" t="s">
        <v>279</v>
      </c>
      <c r="J19" s="21" t="s">
        <v>18</v>
      </c>
      <c r="K19" s="21" t="s">
        <v>366</v>
      </c>
      <c r="L19" s="31">
        <v>45307</v>
      </c>
      <c r="M19" s="31">
        <v>45655</v>
      </c>
    </row>
    <row r="20" spans="1:14" ht="45" x14ac:dyDescent="0.25">
      <c r="A20" s="21">
        <f t="shared" si="0"/>
        <v>17</v>
      </c>
      <c r="B20" s="20" t="s">
        <v>367</v>
      </c>
      <c r="C20" s="21">
        <v>874233</v>
      </c>
      <c r="D20" s="21" t="s">
        <v>368</v>
      </c>
      <c r="E20" s="32" t="s">
        <v>16</v>
      </c>
      <c r="F20" s="21" t="s">
        <v>257</v>
      </c>
      <c r="G20" s="21" t="s">
        <v>369</v>
      </c>
      <c r="H20" s="21" t="s">
        <v>17</v>
      </c>
      <c r="I20" s="21" t="s">
        <v>220</v>
      </c>
      <c r="J20" s="21" t="s">
        <v>18</v>
      </c>
      <c r="K20" s="21" t="s">
        <v>370</v>
      </c>
      <c r="L20" s="31">
        <v>45307</v>
      </c>
      <c r="M20" s="31">
        <v>45670</v>
      </c>
    </row>
    <row r="21" spans="1:14" ht="30" x14ac:dyDescent="0.25">
      <c r="A21" s="21">
        <f t="shared" si="0"/>
        <v>18</v>
      </c>
      <c r="B21" s="20" t="s">
        <v>371</v>
      </c>
      <c r="C21" s="21">
        <v>867864</v>
      </c>
      <c r="D21" s="21" t="s">
        <v>372</v>
      </c>
      <c r="E21" s="32" t="s">
        <v>19</v>
      </c>
      <c r="F21" s="21" t="s">
        <v>186</v>
      </c>
      <c r="G21" s="21" t="s">
        <v>270</v>
      </c>
      <c r="H21" s="21" t="s">
        <v>17</v>
      </c>
      <c r="I21" s="21" t="s">
        <v>224</v>
      </c>
      <c r="J21" s="21" t="s">
        <v>18</v>
      </c>
      <c r="K21" s="21" t="s">
        <v>373</v>
      </c>
      <c r="L21" s="31">
        <v>45308</v>
      </c>
      <c r="M21" s="31">
        <v>45673</v>
      </c>
    </row>
    <row r="22" spans="1:14" ht="30" x14ac:dyDescent="0.25">
      <c r="A22" s="21">
        <f t="shared" si="0"/>
        <v>19</v>
      </c>
      <c r="B22" s="20" t="s">
        <v>374</v>
      </c>
      <c r="C22" s="21">
        <v>868178</v>
      </c>
      <c r="D22" s="21" t="s">
        <v>375</v>
      </c>
      <c r="E22" s="32" t="s">
        <v>19</v>
      </c>
      <c r="F22" s="21" t="s">
        <v>186</v>
      </c>
      <c r="G22" s="21" t="s">
        <v>270</v>
      </c>
      <c r="H22" s="21" t="s">
        <v>17</v>
      </c>
      <c r="I22" s="21" t="s">
        <v>224</v>
      </c>
      <c r="J22" s="21" t="s">
        <v>18</v>
      </c>
      <c r="K22" s="21" t="s">
        <v>376</v>
      </c>
      <c r="L22" s="31">
        <v>45308</v>
      </c>
      <c r="M22" s="31">
        <v>45673</v>
      </c>
    </row>
    <row r="23" spans="1:14" ht="30" x14ac:dyDescent="0.25">
      <c r="A23" s="21">
        <f t="shared" si="0"/>
        <v>20</v>
      </c>
      <c r="B23" s="36" t="s">
        <v>377</v>
      </c>
      <c r="C23" s="24">
        <v>868179</v>
      </c>
      <c r="D23" s="24" t="s">
        <v>378</v>
      </c>
      <c r="E23" s="35" t="s">
        <v>19</v>
      </c>
      <c r="F23" s="24" t="s">
        <v>186</v>
      </c>
      <c r="G23" s="24" t="s">
        <v>270</v>
      </c>
      <c r="H23" s="24" t="s">
        <v>17</v>
      </c>
      <c r="I23" s="24" t="s">
        <v>224</v>
      </c>
      <c r="J23" s="24" t="s">
        <v>18</v>
      </c>
      <c r="K23" s="24" t="s">
        <v>379</v>
      </c>
      <c r="L23" s="34">
        <v>45308</v>
      </c>
      <c r="M23" s="34">
        <v>45673</v>
      </c>
    </row>
    <row r="24" spans="1:14" ht="105" x14ac:dyDescent="0.25">
      <c r="A24" s="21">
        <f t="shared" si="0"/>
        <v>21</v>
      </c>
      <c r="B24" s="21" t="s">
        <v>380</v>
      </c>
      <c r="C24" s="21">
        <v>854978</v>
      </c>
      <c r="D24" s="21" t="s">
        <v>381</v>
      </c>
      <c r="E24" s="30" t="s">
        <v>13</v>
      </c>
      <c r="F24" s="21" t="s">
        <v>321</v>
      </c>
      <c r="G24" s="21" t="s">
        <v>382</v>
      </c>
      <c r="H24" s="21" t="s">
        <v>17</v>
      </c>
      <c r="I24" s="21" t="s">
        <v>383</v>
      </c>
      <c r="J24" s="21" t="s">
        <v>18</v>
      </c>
      <c r="K24" s="21" t="s">
        <v>384</v>
      </c>
      <c r="L24" s="31">
        <v>45308</v>
      </c>
      <c r="M24" s="31">
        <v>45691</v>
      </c>
    </row>
    <row r="25" spans="1:14" ht="30" x14ac:dyDescent="0.25">
      <c r="A25" s="21">
        <f t="shared" si="0"/>
        <v>22</v>
      </c>
      <c r="B25" s="21" t="s">
        <v>385</v>
      </c>
      <c r="C25" s="21">
        <v>885425</v>
      </c>
      <c r="D25" s="21" t="s">
        <v>386</v>
      </c>
      <c r="E25" s="32" t="s">
        <v>19</v>
      </c>
      <c r="F25" s="21" t="s">
        <v>186</v>
      </c>
      <c r="G25" s="21" t="s">
        <v>275</v>
      </c>
      <c r="H25" s="21" t="s">
        <v>17</v>
      </c>
      <c r="I25" s="21" t="s">
        <v>220</v>
      </c>
      <c r="J25" s="21" t="s">
        <v>18</v>
      </c>
      <c r="K25" s="21" t="s">
        <v>387</v>
      </c>
      <c r="L25" s="31">
        <v>45309</v>
      </c>
      <c r="M25" s="31">
        <v>45674</v>
      </c>
    </row>
    <row r="26" spans="1:14" ht="30" x14ac:dyDescent="0.25">
      <c r="A26" s="21">
        <f t="shared" si="0"/>
        <v>23</v>
      </c>
      <c r="B26" s="21" t="s">
        <v>388</v>
      </c>
      <c r="C26" s="21">
        <v>899509</v>
      </c>
      <c r="D26" s="21" t="s">
        <v>389</v>
      </c>
      <c r="E26" s="32" t="s">
        <v>19</v>
      </c>
      <c r="F26" s="21" t="s">
        <v>186</v>
      </c>
      <c r="G26" s="21" t="s">
        <v>197</v>
      </c>
      <c r="H26" s="21" t="s">
        <v>17</v>
      </c>
      <c r="I26" s="21" t="s">
        <v>220</v>
      </c>
      <c r="J26" s="21" t="s">
        <v>18</v>
      </c>
      <c r="K26" s="21" t="s">
        <v>390</v>
      </c>
      <c r="L26" s="31">
        <v>45310</v>
      </c>
      <c r="M26" s="31">
        <v>45675</v>
      </c>
    </row>
    <row r="27" spans="1:14" ht="30" x14ac:dyDescent="0.25">
      <c r="A27" s="21">
        <f t="shared" si="0"/>
        <v>24</v>
      </c>
      <c r="B27" s="21" t="s">
        <v>391</v>
      </c>
      <c r="C27" s="21">
        <v>866648</v>
      </c>
      <c r="D27" s="21" t="s">
        <v>392</v>
      </c>
      <c r="E27" s="32" t="s">
        <v>19</v>
      </c>
      <c r="F27" s="21" t="s">
        <v>186</v>
      </c>
      <c r="G27" s="21" t="s">
        <v>393</v>
      </c>
      <c r="H27" s="21" t="s">
        <v>17</v>
      </c>
      <c r="I27" s="21" t="s">
        <v>220</v>
      </c>
      <c r="J27" s="21" t="s">
        <v>18</v>
      </c>
      <c r="K27" s="21" t="s">
        <v>394</v>
      </c>
      <c r="L27" s="31">
        <v>45310</v>
      </c>
      <c r="M27" s="31">
        <v>45675</v>
      </c>
    </row>
    <row r="28" spans="1:14" s="7" customFormat="1" ht="45" x14ac:dyDescent="0.25">
      <c r="A28" s="21">
        <f t="shared" si="0"/>
        <v>25</v>
      </c>
      <c r="B28" s="5" t="s">
        <v>399</v>
      </c>
      <c r="C28" s="5">
        <v>899146</v>
      </c>
      <c r="D28" s="7" t="s">
        <v>400</v>
      </c>
      <c r="E28" s="5" t="s">
        <v>16</v>
      </c>
      <c r="F28" s="21" t="s">
        <v>401</v>
      </c>
      <c r="G28" s="5" t="s">
        <v>402</v>
      </c>
      <c r="H28" s="5" t="s">
        <v>21</v>
      </c>
      <c r="I28" s="21" t="s">
        <v>221</v>
      </c>
      <c r="J28" s="21" t="s">
        <v>18</v>
      </c>
      <c r="K28" s="7" t="s">
        <v>403</v>
      </c>
      <c r="L28" s="31">
        <v>45310</v>
      </c>
      <c r="M28" s="38">
        <v>45676</v>
      </c>
      <c r="N28" s="15"/>
    </row>
    <row r="29" spans="1:14" ht="45" x14ac:dyDescent="0.25">
      <c r="A29" s="21">
        <f t="shared" si="0"/>
        <v>26</v>
      </c>
      <c r="B29" s="5" t="s">
        <v>28</v>
      </c>
      <c r="C29" s="5">
        <v>884274</v>
      </c>
      <c r="D29" s="19" t="s">
        <v>404</v>
      </c>
      <c r="E29" s="5" t="s">
        <v>16</v>
      </c>
      <c r="F29" s="21" t="s">
        <v>401</v>
      </c>
      <c r="G29" s="21" t="s">
        <v>405</v>
      </c>
      <c r="H29" s="5" t="s">
        <v>21</v>
      </c>
      <c r="I29" s="21" t="s">
        <v>221</v>
      </c>
      <c r="J29" s="21" t="s">
        <v>18</v>
      </c>
      <c r="K29" s="7" t="s">
        <v>406</v>
      </c>
      <c r="L29" s="38">
        <v>45310</v>
      </c>
      <c r="M29" s="38">
        <v>45676</v>
      </c>
    </row>
    <row r="30" spans="1:14" ht="30" x14ac:dyDescent="0.25">
      <c r="A30" s="21">
        <f t="shared" si="0"/>
        <v>27</v>
      </c>
      <c r="B30" s="5" t="s">
        <v>407</v>
      </c>
      <c r="C30" s="5">
        <v>886232</v>
      </c>
      <c r="D30" s="19" t="s">
        <v>408</v>
      </c>
      <c r="E30" s="30" t="s">
        <v>13</v>
      </c>
      <c r="F30" s="21" t="s">
        <v>321</v>
      </c>
      <c r="G30" s="21" t="s">
        <v>409</v>
      </c>
      <c r="H30" s="5" t="s">
        <v>21</v>
      </c>
      <c r="I30" s="21" t="s">
        <v>221</v>
      </c>
      <c r="J30" s="21" t="s">
        <v>18</v>
      </c>
      <c r="K30" s="5" t="s">
        <v>410</v>
      </c>
      <c r="L30" s="18">
        <v>45313</v>
      </c>
      <c r="M30" s="18">
        <v>45679</v>
      </c>
    </row>
    <row r="31" spans="1:14" ht="30" x14ac:dyDescent="0.25">
      <c r="A31" s="21">
        <f t="shared" si="0"/>
        <v>28</v>
      </c>
      <c r="B31" s="5" t="s">
        <v>411</v>
      </c>
      <c r="C31" s="5">
        <v>898517</v>
      </c>
      <c r="D31" s="5" t="s">
        <v>412</v>
      </c>
      <c r="E31" s="32" t="s">
        <v>19</v>
      </c>
      <c r="F31" s="5" t="s">
        <v>318</v>
      </c>
      <c r="G31" s="5" t="s">
        <v>413</v>
      </c>
      <c r="H31" s="5" t="s">
        <v>30</v>
      </c>
      <c r="I31" s="21" t="s">
        <v>224</v>
      </c>
      <c r="J31" s="21" t="s">
        <v>18</v>
      </c>
      <c r="K31" s="7" t="s">
        <v>414</v>
      </c>
      <c r="L31" s="38">
        <v>45315</v>
      </c>
      <c r="M31" s="38">
        <v>45680</v>
      </c>
    </row>
    <row r="32" spans="1:14" ht="75" x14ac:dyDescent="0.25">
      <c r="A32" s="21">
        <f t="shared" si="0"/>
        <v>29</v>
      </c>
      <c r="B32" s="5" t="s">
        <v>42</v>
      </c>
      <c r="C32" s="5">
        <v>885426</v>
      </c>
      <c r="D32" s="19" t="s">
        <v>43</v>
      </c>
      <c r="E32" s="30" t="s">
        <v>13</v>
      </c>
      <c r="F32" s="21" t="s">
        <v>321</v>
      </c>
      <c r="G32" s="5" t="s">
        <v>415</v>
      </c>
      <c r="H32" s="5" t="s">
        <v>17</v>
      </c>
      <c r="I32" s="21" t="s">
        <v>279</v>
      </c>
      <c r="J32" s="21" t="s">
        <v>18</v>
      </c>
      <c r="K32" s="7" t="s">
        <v>416</v>
      </c>
      <c r="L32" s="38">
        <v>45315</v>
      </c>
      <c r="M32" s="38">
        <v>45717</v>
      </c>
    </row>
    <row r="33" spans="1:13" ht="30" x14ac:dyDescent="0.25">
      <c r="A33" s="21">
        <f t="shared" si="0"/>
        <v>30</v>
      </c>
      <c r="B33" s="5" t="s">
        <v>141</v>
      </c>
      <c r="C33" s="5">
        <v>888907</v>
      </c>
      <c r="D33" s="19" t="s">
        <v>417</v>
      </c>
      <c r="E33" s="32" t="s">
        <v>19</v>
      </c>
      <c r="F33" s="21" t="s">
        <v>186</v>
      </c>
      <c r="G33" s="5" t="s">
        <v>418</v>
      </c>
      <c r="H33" s="5" t="s">
        <v>17</v>
      </c>
      <c r="I33" s="5" t="s">
        <v>220</v>
      </c>
      <c r="J33" s="21" t="s">
        <v>18</v>
      </c>
      <c r="K33" s="7" t="s">
        <v>419</v>
      </c>
      <c r="L33" s="38">
        <v>45316</v>
      </c>
      <c r="M33" s="38">
        <v>45681</v>
      </c>
    </row>
    <row r="34" spans="1:13" ht="75" x14ac:dyDescent="0.25">
      <c r="A34" s="21">
        <f t="shared" si="0"/>
        <v>31</v>
      </c>
      <c r="B34" s="5" t="s">
        <v>420</v>
      </c>
      <c r="C34" s="5">
        <v>899797</v>
      </c>
      <c r="D34" s="19" t="s">
        <v>421</v>
      </c>
      <c r="E34" s="30" t="s">
        <v>13</v>
      </c>
      <c r="F34" s="21" t="s">
        <v>321</v>
      </c>
      <c r="G34" s="21" t="s">
        <v>422</v>
      </c>
      <c r="H34" s="5" t="s">
        <v>17</v>
      </c>
      <c r="I34" s="21" t="s">
        <v>279</v>
      </c>
      <c r="J34" s="21" t="s">
        <v>18</v>
      </c>
      <c r="K34" s="7" t="s">
        <v>423</v>
      </c>
      <c r="L34" s="38">
        <v>45316</v>
      </c>
      <c r="M34" s="38">
        <v>45681</v>
      </c>
    </row>
    <row r="35" spans="1:13" ht="45" x14ac:dyDescent="0.25">
      <c r="A35" s="21">
        <f t="shared" si="0"/>
        <v>32</v>
      </c>
      <c r="B35" s="5" t="s">
        <v>58</v>
      </c>
      <c r="C35" s="5">
        <v>885764</v>
      </c>
      <c r="D35" s="19" t="s">
        <v>424</v>
      </c>
      <c r="E35" s="5" t="s">
        <v>16</v>
      </c>
      <c r="F35" s="21" t="s">
        <v>401</v>
      </c>
      <c r="G35" s="21" t="s">
        <v>425</v>
      </c>
      <c r="H35" s="5" t="s">
        <v>17</v>
      </c>
      <c r="I35" s="21" t="s">
        <v>224</v>
      </c>
      <c r="J35" s="21" t="s">
        <v>18</v>
      </c>
      <c r="K35" s="7" t="s">
        <v>426</v>
      </c>
      <c r="L35" s="38">
        <v>45317</v>
      </c>
      <c r="M35" s="38">
        <v>45722</v>
      </c>
    </row>
    <row r="36" spans="1:13" ht="75" x14ac:dyDescent="0.25">
      <c r="A36" s="21">
        <f t="shared" ref="A36:A67" si="1">ROW() - ROW($A$87) + 84</f>
        <v>33</v>
      </c>
      <c r="B36" s="39" t="s">
        <v>420</v>
      </c>
      <c r="C36" s="5">
        <v>899797</v>
      </c>
      <c r="D36" s="19" t="s">
        <v>421</v>
      </c>
      <c r="E36" s="30" t="s">
        <v>13</v>
      </c>
      <c r="F36" s="21" t="s">
        <v>321</v>
      </c>
      <c r="G36" s="21" t="s">
        <v>422</v>
      </c>
      <c r="H36" s="5" t="s">
        <v>17</v>
      </c>
      <c r="I36" s="21" t="s">
        <v>279</v>
      </c>
      <c r="J36" s="21" t="s">
        <v>26</v>
      </c>
      <c r="K36" s="21" t="s">
        <v>427</v>
      </c>
      <c r="L36" s="38">
        <v>45316</v>
      </c>
      <c r="M36" s="38">
        <v>45681</v>
      </c>
    </row>
    <row r="37" spans="1:13" ht="30" x14ac:dyDescent="0.25">
      <c r="A37" s="21">
        <f t="shared" si="1"/>
        <v>34</v>
      </c>
      <c r="B37" s="5" t="s">
        <v>428</v>
      </c>
      <c r="C37" s="5">
        <v>899617</v>
      </c>
      <c r="D37" s="19" t="s">
        <v>429</v>
      </c>
      <c r="E37" s="5" t="s">
        <v>31</v>
      </c>
      <c r="F37" s="5" t="s">
        <v>430</v>
      </c>
      <c r="G37" s="5" t="s">
        <v>431</v>
      </c>
      <c r="H37" s="5" t="s">
        <v>21</v>
      </c>
      <c r="I37" s="5" t="s">
        <v>51</v>
      </c>
      <c r="J37" s="21" t="s">
        <v>18</v>
      </c>
      <c r="K37" s="7" t="s">
        <v>432</v>
      </c>
      <c r="L37" s="38">
        <v>45317</v>
      </c>
      <c r="M37" s="38">
        <v>45703</v>
      </c>
    </row>
    <row r="38" spans="1:13" ht="30" x14ac:dyDescent="0.25">
      <c r="A38" s="21">
        <f t="shared" si="1"/>
        <v>35</v>
      </c>
      <c r="B38" s="5" t="s">
        <v>107</v>
      </c>
      <c r="C38" s="5">
        <v>868225</v>
      </c>
      <c r="D38" s="19" t="s">
        <v>433</v>
      </c>
      <c r="E38" s="32" t="s">
        <v>19</v>
      </c>
      <c r="F38" s="21" t="s">
        <v>186</v>
      </c>
      <c r="G38" s="5" t="s">
        <v>86</v>
      </c>
      <c r="H38" s="5" t="s">
        <v>17</v>
      </c>
      <c r="I38" s="5" t="s">
        <v>220</v>
      </c>
      <c r="J38" s="21" t="s">
        <v>18</v>
      </c>
      <c r="K38" s="7" t="s">
        <v>434</v>
      </c>
      <c r="L38" s="38">
        <v>45320</v>
      </c>
      <c r="M38" s="38">
        <v>45685</v>
      </c>
    </row>
    <row r="39" spans="1:13" ht="30" x14ac:dyDescent="0.25">
      <c r="A39" s="21">
        <f t="shared" si="1"/>
        <v>36</v>
      </c>
      <c r="B39" s="5" t="s">
        <v>435</v>
      </c>
      <c r="C39" s="5">
        <v>868229</v>
      </c>
      <c r="D39" s="19" t="s">
        <v>436</v>
      </c>
      <c r="E39" s="32" t="s">
        <v>19</v>
      </c>
      <c r="F39" s="21" t="s">
        <v>186</v>
      </c>
      <c r="G39" s="5" t="s">
        <v>86</v>
      </c>
      <c r="H39" s="5" t="s">
        <v>17</v>
      </c>
      <c r="I39" s="5" t="s">
        <v>220</v>
      </c>
      <c r="J39" s="21" t="s">
        <v>18</v>
      </c>
      <c r="K39" s="7" t="s">
        <v>437</v>
      </c>
      <c r="L39" s="38">
        <v>45320</v>
      </c>
      <c r="M39" s="38">
        <v>45685</v>
      </c>
    </row>
    <row r="40" spans="1:13" ht="45" x14ac:dyDescent="0.25">
      <c r="A40" s="21">
        <f t="shared" si="1"/>
        <v>37</v>
      </c>
      <c r="B40" s="5" t="s">
        <v>438</v>
      </c>
      <c r="C40" s="5">
        <v>876605</v>
      </c>
      <c r="D40" s="19" t="s">
        <v>439</v>
      </c>
      <c r="E40" s="32" t="s">
        <v>19</v>
      </c>
      <c r="F40" s="21" t="s">
        <v>186</v>
      </c>
      <c r="G40" s="21" t="s">
        <v>440</v>
      </c>
      <c r="H40" s="5" t="s">
        <v>17</v>
      </c>
      <c r="I40" s="5" t="s">
        <v>220</v>
      </c>
      <c r="J40" s="21" t="s">
        <v>18</v>
      </c>
      <c r="K40" s="7" t="s">
        <v>441</v>
      </c>
      <c r="L40" s="38">
        <v>45320</v>
      </c>
      <c r="M40" s="38">
        <v>45685</v>
      </c>
    </row>
    <row r="41" spans="1:13" ht="30" x14ac:dyDescent="0.25">
      <c r="A41" s="21">
        <f t="shared" si="1"/>
        <v>38</v>
      </c>
      <c r="B41" s="36" t="s">
        <v>315</v>
      </c>
      <c r="C41" s="24">
        <v>898664</v>
      </c>
      <c r="D41" s="40" t="s">
        <v>395</v>
      </c>
      <c r="E41" s="35" t="s">
        <v>19</v>
      </c>
      <c r="F41" s="24" t="s">
        <v>239</v>
      </c>
      <c r="G41" s="24" t="s">
        <v>442</v>
      </c>
      <c r="H41" s="24" t="s">
        <v>113</v>
      </c>
      <c r="I41" s="24" t="s">
        <v>221</v>
      </c>
      <c r="J41" s="24" t="s">
        <v>26</v>
      </c>
      <c r="K41" s="24" t="s">
        <v>443</v>
      </c>
      <c r="L41" s="34">
        <v>45281</v>
      </c>
      <c r="M41" s="34">
        <v>45646</v>
      </c>
    </row>
    <row r="42" spans="1:13" ht="30" x14ac:dyDescent="0.25">
      <c r="A42" s="21">
        <f t="shared" si="1"/>
        <v>39</v>
      </c>
      <c r="B42" s="36" t="s">
        <v>317</v>
      </c>
      <c r="C42" s="24">
        <v>898665</v>
      </c>
      <c r="D42" s="40" t="s">
        <v>397</v>
      </c>
      <c r="E42" s="35" t="s">
        <v>19</v>
      </c>
      <c r="F42" s="24" t="s">
        <v>239</v>
      </c>
      <c r="G42" s="24" t="s">
        <v>444</v>
      </c>
      <c r="H42" s="24" t="s">
        <v>113</v>
      </c>
      <c r="I42" s="24" t="s">
        <v>221</v>
      </c>
      <c r="J42" s="24" t="s">
        <v>26</v>
      </c>
      <c r="K42" s="24" t="s">
        <v>445</v>
      </c>
      <c r="L42" s="34">
        <v>45281</v>
      </c>
      <c r="M42" s="34">
        <v>45646</v>
      </c>
    </row>
    <row r="43" spans="1:13" ht="30" x14ac:dyDescent="0.25">
      <c r="A43" s="21">
        <f t="shared" si="1"/>
        <v>40</v>
      </c>
      <c r="B43" s="39" t="s">
        <v>428</v>
      </c>
      <c r="C43" s="5">
        <v>899617</v>
      </c>
      <c r="D43" s="19" t="s">
        <v>429</v>
      </c>
      <c r="E43" s="5" t="s">
        <v>31</v>
      </c>
      <c r="F43" s="5" t="s">
        <v>430</v>
      </c>
      <c r="G43" s="5" t="s">
        <v>431</v>
      </c>
      <c r="H43" s="5" t="s">
        <v>21</v>
      </c>
      <c r="I43" s="5" t="s">
        <v>51</v>
      </c>
      <c r="J43" s="21" t="s">
        <v>26</v>
      </c>
      <c r="K43" s="21" t="s">
        <v>446</v>
      </c>
      <c r="L43" s="38">
        <v>45317</v>
      </c>
      <c r="M43" s="38">
        <v>45703</v>
      </c>
    </row>
    <row r="44" spans="1:13" ht="30" x14ac:dyDescent="0.25">
      <c r="A44" s="21">
        <f t="shared" si="1"/>
        <v>41</v>
      </c>
      <c r="B44" s="5" t="s">
        <v>447</v>
      </c>
      <c r="C44" s="5">
        <v>882385</v>
      </c>
      <c r="D44" s="19" t="s">
        <v>448</v>
      </c>
      <c r="E44" s="32" t="s">
        <v>19</v>
      </c>
      <c r="F44" s="21" t="s">
        <v>186</v>
      </c>
      <c r="G44" s="5" t="s">
        <v>272</v>
      </c>
      <c r="H44" s="5" t="s">
        <v>17</v>
      </c>
      <c r="I44" s="5" t="s">
        <v>220</v>
      </c>
      <c r="J44" s="21" t="s">
        <v>18</v>
      </c>
      <c r="K44" s="7" t="s">
        <v>449</v>
      </c>
      <c r="L44" s="38">
        <v>45321</v>
      </c>
      <c r="M44" s="38">
        <v>45686</v>
      </c>
    </row>
    <row r="45" spans="1:13" ht="30" x14ac:dyDescent="0.25">
      <c r="A45" s="21">
        <f t="shared" si="1"/>
        <v>42</v>
      </c>
      <c r="B45" s="5" t="s">
        <v>450</v>
      </c>
      <c r="C45" s="5">
        <v>882339</v>
      </c>
      <c r="D45" s="19" t="s">
        <v>451</v>
      </c>
      <c r="E45" s="32" t="s">
        <v>19</v>
      </c>
      <c r="F45" s="21" t="s">
        <v>186</v>
      </c>
      <c r="G45" s="5" t="s">
        <v>272</v>
      </c>
      <c r="H45" s="5" t="s">
        <v>17</v>
      </c>
      <c r="I45" s="5" t="s">
        <v>220</v>
      </c>
      <c r="J45" s="21" t="s">
        <v>18</v>
      </c>
      <c r="K45" s="7" t="s">
        <v>452</v>
      </c>
      <c r="L45" s="38">
        <v>45321</v>
      </c>
      <c r="M45" s="38">
        <v>45686</v>
      </c>
    </row>
    <row r="46" spans="1:13" ht="30" x14ac:dyDescent="0.25">
      <c r="A46" s="21">
        <f t="shared" si="1"/>
        <v>43</v>
      </c>
      <c r="B46" s="5" t="s">
        <v>453</v>
      </c>
      <c r="C46" s="5">
        <v>882384</v>
      </c>
      <c r="D46" s="19" t="s">
        <v>454</v>
      </c>
      <c r="E46" s="32" t="s">
        <v>19</v>
      </c>
      <c r="F46" s="21" t="s">
        <v>186</v>
      </c>
      <c r="G46" s="5" t="s">
        <v>272</v>
      </c>
      <c r="H46" s="5" t="s">
        <v>17</v>
      </c>
      <c r="I46" s="5" t="s">
        <v>220</v>
      </c>
      <c r="J46" s="21" t="s">
        <v>18</v>
      </c>
      <c r="K46" s="7" t="s">
        <v>455</v>
      </c>
      <c r="L46" s="38">
        <v>45321</v>
      </c>
      <c r="M46" s="38">
        <v>45686</v>
      </c>
    </row>
    <row r="47" spans="1:13" ht="30" x14ac:dyDescent="0.25">
      <c r="A47" s="21">
        <f t="shared" si="1"/>
        <v>44</v>
      </c>
      <c r="B47" s="5" t="s">
        <v>53</v>
      </c>
      <c r="C47" s="5">
        <v>885453</v>
      </c>
      <c r="D47" s="19" t="s">
        <v>217</v>
      </c>
      <c r="E47" s="32" t="s">
        <v>19</v>
      </c>
      <c r="F47" s="5" t="s">
        <v>318</v>
      </c>
      <c r="G47" s="5" t="s">
        <v>456</v>
      </c>
      <c r="H47" s="5" t="s">
        <v>21</v>
      </c>
      <c r="I47" s="21" t="s">
        <v>221</v>
      </c>
      <c r="J47" s="21" t="s">
        <v>18</v>
      </c>
      <c r="K47" s="7" t="s">
        <v>457</v>
      </c>
      <c r="L47" s="38">
        <v>45322</v>
      </c>
      <c r="M47" s="38">
        <v>45714</v>
      </c>
    </row>
    <row r="48" spans="1:13" ht="45" x14ac:dyDescent="0.25">
      <c r="A48" s="21">
        <f t="shared" si="1"/>
        <v>45</v>
      </c>
      <c r="B48" s="39" t="s">
        <v>28</v>
      </c>
      <c r="C48" s="5">
        <v>884274</v>
      </c>
      <c r="D48" s="19" t="s">
        <v>404</v>
      </c>
      <c r="E48" s="5" t="s">
        <v>16</v>
      </c>
      <c r="F48" s="21" t="s">
        <v>401</v>
      </c>
      <c r="G48" s="21" t="s">
        <v>458</v>
      </c>
      <c r="H48" s="5" t="s">
        <v>21</v>
      </c>
      <c r="I48" s="21" t="s">
        <v>221</v>
      </c>
      <c r="J48" s="21" t="s">
        <v>26</v>
      </c>
      <c r="K48" s="21" t="s">
        <v>459</v>
      </c>
      <c r="L48" s="38">
        <v>45310</v>
      </c>
      <c r="M48" s="38">
        <v>45676</v>
      </c>
    </row>
    <row r="49" spans="1:13" ht="45" x14ac:dyDescent="0.25">
      <c r="A49" s="21">
        <f t="shared" si="1"/>
        <v>46</v>
      </c>
      <c r="B49" s="5" t="s">
        <v>213</v>
      </c>
      <c r="C49" s="5">
        <v>877124</v>
      </c>
      <c r="D49" s="19" t="s">
        <v>460</v>
      </c>
      <c r="E49" s="5" t="s">
        <v>16</v>
      </c>
      <c r="F49" s="21" t="s">
        <v>401</v>
      </c>
      <c r="G49" s="5" t="s">
        <v>461</v>
      </c>
      <c r="H49" s="5" t="s">
        <v>17</v>
      </c>
      <c r="I49" s="5" t="s">
        <v>220</v>
      </c>
      <c r="J49" s="21" t="s">
        <v>18</v>
      </c>
      <c r="K49" s="7" t="s">
        <v>462</v>
      </c>
      <c r="L49" s="38">
        <v>45323</v>
      </c>
      <c r="M49" s="38">
        <v>45697</v>
      </c>
    </row>
    <row r="50" spans="1:13" ht="30" x14ac:dyDescent="0.25">
      <c r="A50" s="21">
        <f t="shared" si="1"/>
        <v>47</v>
      </c>
      <c r="B50" s="5" t="s">
        <v>463</v>
      </c>
      <c r="C50" s="5">
        <v>882341</v>
      </c>
      <c r="D50" s="19" t="s">
        <v>464</v>
      </c>
      <c r="E50" s="32" t="s">
        <v>19</v>
      </c>
      <c r="F50" s="21" t="s">
        <v>186</v>
      </c>
      <c r="G50" s="5" t="s">
        <v>272</v>
      </c>
      <c r="H50" s="5" t="s">
        <v>17</v>
      </c>
      <c r="I50" s="5" t="s">
        <v>220</v>
      </c>
      <c r="J50" s="21" t="s">
        <v>18</v>
      </c>
      <c r="K50" s="7" t="s">
        <v>465</v>
      </c>
      <c r="L50" s="38">
        <v>45323</v>
      </c>
      <c r="M50" s="38">
        <v>45688</v>
      </c>
    </row>
    <row r="51" spans="1:13" ht="30" x14ac:dyDescent="0.25">
      <c r="A51" s="21">
        <f t="shared" si="1"/>
        <v>48</v>
      </c>
      <c r="B51" s="36" t="s">
        <v>315</v>
      </c>
      <c r="C51" s="24">
        <v>898664</v>
      </c>
      <c r="D51" s="40" t="s">
        <v>395</v>
      </c>
      <c r="E51" s="35" t="s">
        <v>19</v>
      </c>
      <c r="F51" s="24" t="s">
        <v>239</v>
      </c>
      <c r="G51" s="24" t="s">
        <v>466</v>
      </c>
      <c r="H51" s="24" t="s">
        <v>113</v>
      </c>
      <c r="I51" s="24" t="s">
        <v>221</v>
      </c>
      <c r="J51" s="24" t="s">
        <v>26</v>
      </c>
      <c r="K51" s="24" t="s">
        <v>467</v>
      </c>
      <c r="L51" s="34">
        <v>45281</v>
      </c>
      <c r="M51" s="34">
        <v>45646</v>
      </c>
    </row>
    <row r="52" spans="1:13" ht="30" x14ac:dyDescent="0.25">
      <c r="A52" s="21">
        <f t="shared" si="1"/>
        <v>49</v>
      </c>
      <c r="B52" s="24" t="s">
        <v>317</v>
      </c>
      <c r="C52" s="24">
        <v>898665</v>
      </c>
      <c r="D52" s="40" t="s">
        <v>397</v>
      </c>
      <c r="E52" s="35" t="s">
        <v>19</v>
      </c>
      <c r="F52" s="24" t="s">
        <v>239</v>
      </c>
      <c r="G52" s="24" t="s">
        <v>468</v>
      </c>
      <c r="H52" s="24" t="s">
        <v>113</v>
      </c>
      <c r="I52" s="24" t="s">
        <v>221</v>
      </c>
      <c r="J52" s="24" t="s">
        <v>26</v>
      </c>
      <c r="K52" s="24" t="s">
        <v>469</v>
      </c>
      <c r="L52" s="34">
        <v>45281</v>
      </c>
      <c r="M52" s="34">
        <v>45646</v>
      </c>
    </row>
    <row r="53" spans="1:13" ht="30" x14ac:dyDescent="0.25">
      <c r="A53" s="21">
        <f t="shared" si="1"/>
        <v>50</v>
      </c>
      <c r="B53" s="24" t="s">
        <v>214</v>
      </c>
      <c r="C53" s="24">
        <v>892151</v>
      </c>
      <c r="D53" s="40" t="s">
        <v>470</v>
      </c>
      <c r="E53" s="35" t="s">
        <v>31</v>
      </c>
      <c r="F53" s="24" t="s">
        <v>203</v>
      </c>
      <c r="G53" s="24" t="s">
        <v>471</v>
      </c>
      <c r="H53" s="24" t="s">
        <v>21</v>
      </c>
      <c r="I53" s="24" t="s">
        <v>51</v>
      </c>
      <c r="J53" s="24" t="s">
        <v>18</v>
      </c>
      <c r="K53" s="24" t="s">
        <v>472</v>
      </c>
      <c r="L53" s="34">
        <v>45329</v>
      </c>
      <c r="M53" s="34">
        <v>45717</v>
      </c>
    </row>
    <row r="54" spans="1:13" ht="45" x14ac:dyDescent="0.25">
      <c r="A54" s="21">
        <f t="shared" si="1"/>
        <v>51</v>
      </c>
      <c r="B54" s="8" t="s">
        <v>50</v>
      </c>
      <c r="C54" s="8">
        <v>856528</v>
      </c>
      <c r="D54" s="27" t="s">
        <v>473</v>
      </c>
      <c r="E54" s="8" t="s">
        <v>16</v>
      </c>
      <c r="F54" s="24" t="s">
        <v>257</v>
      </c>
      <c r="G54" s="24" t="s">
        <v>474</v>
      </c>
      <c r="H54" s="8" t="s">
        <v>17</v>
      </c>
      <c r="I54" s="8" t="s">
        <v>220</v>
      </c>
      <c r="J54" s="24" t="s">
        <v>18</v>
      </c>
      <c r="K54" s="9" t="s">
        <v>475</v>
      </c>
      <c r="L54" s="22">
        <v>45330</v>
      </c>
      <c r="M54" s="22">
        <v>45713</v>
      </c>
    </row>
    <row r="55" spans="1:13" ht="15" customHeight="1" x14ac:dyDescent="0.25">
      <c r="A55" s="21">
        <f t="shared" si="1"/>
        <v>52</v>
      </c>
      <c r="B55" s="8" t="s">
        <v>476</v>
      </c>
      <c r="C55" s="8">
        <v>899449</v>
      </c>
      <c r="D55" s="9" t="s">
        <v>477</v>
      </c>
      <c r="E55" s="8" t="s">
        <v>16</v>
      </c>
      <c r="F55" s="24" t="s">
        <v>257</v>
      </c>
      <c r="G55" s="24" t="s">
        <v>478</v>
      </c>
      <c r="H55" s="8" t="s">
        <v>255</v>
      </c>
      <c r="I55" s="24" t="s">
        <v>221</v>
      </c>
      <c r="J55" s="24" t="s">
        <v>18</v>
      </c>
      <c r="K55" s="9" t="s">
        <v>479</v>
      </c>
      <c r="L55" s="22">
        <v>45330</v>
      </c>
      <c r="M55" s="22">
        <v>45695</v>
      </c>
    </row>
    <row r="56" spans="1:13" ht="15" customHeight="1" x14ac:dyDescent="0.25">
      <c r="A56" s="21">
        <f t="shared" si="1"/>
        <v>53</v>
      </c>
      <c r="B56" s="5" t="s">
        <v>47</v>
      </c>
      <c r="C56" s="5">
        <v>885069</v>
      </c>
      <c r="D56" s="26" t="s">
        <v>480</v>
      </c>
      <c r="E56" s="5" t="s">
        <v>16</v>
      </c>
      <c r="F56" s="21" t="s">
        <v>257</v>
      </c>
      <c r="G56" s="21" t="s">
        <v>481</v>
      </c>
      <c r="H56" s="5" t="s">
        <v>17</v>
      </c>
      <c r="I56" s="21" t="s">
        <v>271</v>
      </c>
      <c r="J56" s="21" t="s">
        <v>18</v>
      </c>
      <c r="K56" s="7" t="s">
        <v>482</v>
      </c>
      <c r="L56" s="18">
        <v>45331</v>
      </c>
      <c r="M56" s="18">
        <v>45700</v>
      </c>
    </row>
    <row r="57" spans="1:13" ht="15" customHeight="1" x14ac:dyDescent="0.25">
      <c r="A57" s="21">
        <f t="shared" si="1"/>
        <v>54</v>
      </c>
      <c r="B57" s="5" t="s">
        <v>49</v>
      </c>
      <c r="C57" s="5">
        <v>856527</v>
      </c>
      <c r="D57" s="7" t="s">
        <v>483</v>
      </c>
      <c r="E57" s="5" t="s">
        <v>16</v>
      </c>
      <c r="F57" s="21" t="s">
        <v>257</v>
      </c>
      <c r="G57" s="26" t="s">
        <v>484</v>
      </c>
      <c r="H57" s="5" t="s">
        <v>17</v>
      </c>
      <c r="I57" s="5" t="s">
        <v>220</v>
      </c>
      <c r="J57" s="21" t="s">
        <v>18</v>
      </c>
      <c r="K57" s="7" t="s">
        <v>485</v>
      </c>
      <c r="L57" s="18">
        <v>45331</v>
      </c>
      <c r="M57" s="38">
        <v>45713</v>
      </c>
    </row>
    <row r="58" spans="1:13" ht="60" x14ac:dyDescent="0.25">
      <c r="A58" s="21">
        <f t="shared" si="1"/>
        <v>55</v>
      </c>
      <c r="B58" s="8" t="s">
        <v>39</v>
      </c>
      <c r="C58" s="8">
        <v>868962</v>
      </c>
      <c r="D58" s="23" t="s">
        <v>486</v>
      </c>
      <c r="E58" s="33" t="s">
        <v>13</v>
      </c>
      <c r="F58" s="24" t="s">
        <v>321</v>
      </c>
      <c r="G58" s="24" t="s">
        <v>487</v>
      </c>
      <c r="H58" s="8" t="s">
        <v>21</v>
      </c>
      <c r="I58" s="24" t="s">
        <v>488</v>
      </c>
      <c r="J58" s="24" t="s">
        <v>18</v>
      </c>
      <c r="K58" s="8" t="s">
        <v>489</v>
      </c>
      <c r="L58" s="22">
        <v>45334</v>
      </c>
      <c r="M58" s="22">
        <v>45712</v>
      </c>
    </row>
    <row r="59" spans="1:13" ht="30" x14ac:dyDescent="0.25">
      <c r="A59" s="21">
        <f t="shared" si="1"/>
        <v>56</v>
      </c>
      <c r="B59" s="5" t="s">
        <v>490</v>
      </c>
      <c r="C59" s="5">
        <v>864394</v>
      </c>
      <c r="D59" s="5" t="s">
        <v>491</v>
      </c>
      <c r="E59" s="30" t="s">
        <v>13</v>
      </c>
      <c r="F59" s="21" t="s">
        <v>321</v>
      </c>
      <c r="G59" s="21" t="s">
        <v>492</v>
      </c>
      <c r="H59" s="5" t="s">
        <v>17</v>
      </c>
      <c r="I59" s="5" t="s">
        <v>493</v>
      </c>
      <c r="J59" s="21" t="s">
        <v>18</v>
      </c>
      <c r="K59" s="5" t="s">
        <v>494</v>
      </c>
      <c r="L59" s="18">
        <v>45335</v>
      </c>
      <c r="M59" s="18">
        <v>45700</v>
      </c>
    </row>
    <row r="60" spans="1:13" ht="15" customHeight="1" x14ac:dyDescent="0.25">
      <c r="A60" s="21">
        <f t="shared" si="1"/>
        <v>57</v>
      </c>
      <c r="B60" s="8" t="s">
        <v>495</v>
      </c>
      <c r="C60" s="8">
        <v>900496</v>
      </c>
      <c r="D60" s="8" t="s">
        <v>496</v>
      </c>
      <c r="E60" s="8" t="s">
        <v>16</v>
      </c>
      <c r="F60" s="24" t="s">
        <v>257</v>
      </c>
      <c r="G60" s="24" t="s">
        <v>497</v>
      </c>
      <c r="H60" s="8" t="s">
        <v>17</v>
      </c>
      <c r="I60" s="24" t="s">
        <v>279</v>
      </c>
      <c r="J60" s="24" t="s">
        <v>18</v>
      </c>
      <c r="K60" s="9" t="s">
        <v>498</v>
      </c>
      <c r="L60" s="22">
        <v>45337</v>
      </c>
      <c r="M60" s="22">
        <v>45731</v>
      </c>
    </row>
    <row r="61" spans="1:13" ht="15" customHeight="1" x14ac:dyDescent="0.25">
      <c r="A61" s="21">
        <f t="shared" si="1"/>
        <v>58</v>
      </c>
      <c r="B61" s="8" t="s">
        <v>44</v>
      </c>
      <c r="C61" s="8">
        <v>868818</v>
      </c>
      <c r="D61" s="8" t="s">
        <v>499</v>
      </c>
      <c r="E61" s="30" t="s">
        <v>13</v>
      </c>
      <c r="F61" s="21" t="s">
        <v>321</v>
      </c>
      <c r="G61" s="24" t="s">
        <v>500</v>
      </c>
      <c r="H61" s="8" t="s">
        <v>21</v>
      </c>
      <c r="I61" s="24" t="s">
        <v>221</v>
      </c>
      <c r="J61" s="24" t="s">
        <v>18</v>
      </c>
      <c r="K61" s="9" t="s">
        <v>501</v>
      </c>
      <c r="L61" s="22">
        <v>45338</v>
      </c>
      <c r="M61" s="22">
        <v>45703</v>
      </c>
    </row>
    <row r="62" spans="1:13" ht="30" x14ac:dyDescent="0.25">
      <c r="A62" s="21">
        <f t="shared" si="1"/>
        <v>59</v>
      </c>
      <c r="B62" s="8" t="s">
        <v>502</v>
      </c>
      <c r="C62" s="8">
        <v>900344</v>
      </c>
      <c r="D62" s="8" t="s">
        <v>503</v>
      </c>
      <c r="E62" s="35" t="s">
        <v>19</v>
      </c>
      <c r="F62" s="24" t="s">
        <v>186</v>
      </c>
      <c r="G62" s="24" t="s">
        <v>235</v>
      </c>
      <c r="H62" s="8" t="s">
        <v>17</v>
      </c>
      <c r="I62" s="8" t="s">
        <v>220</v>
      </c>
      <c r="J62" s="24" t="s">
        <v>18</v>
      </c>
      <c r="K62" s="9" t="s">
        <v>504</v>
      </c>
      <c r="L62" s="22">
        <v>45341</v>
      </c>
      <c r="M62" s="22">
        <v>45706</v>
      </c>
    </row>
    <row r="63" spans="1:13" ht="30" x14ac:dyDescent="0.25">
      <c r="A63" s="21">
        <f t="shared" si="1"/>
        <v>60</v>
      </c>
      <c r="B63" s="8" t="s">
        <v>62</v>
      </c>
      <c r="C63" s="8">
        <v>885989</v>
      </c>
      <c r="D63" s="8" t="s">
        <v>505</v>
      </c>
      <c r="E63" s="35" t="s">
        <v>19</v>
      </c>
      <c r="F63" s="24" t="s">
        <v>186</v>
      </c>
      <c r="G63" s="24" t="s">
        <v>506</v>
      </c>
      <c r="H63" s="8" t="s">
        <v>17</v>
      </c>
      <c r="I63" s="8" t="s">
        <v>220</v>
      </c>
      <c r="J63" s="24" t="s">
        <v>18</v>
      </c>
      <c r="K63" s="9" t="s">
        <v>507</v>
      </c>
      <c r="L63" s="22">
        <v>45342</v>
      </c>
      <c r="M63" s="22">
        <v>45707</v>
      </c>
    </row>
    <row r="64" spans="1:13" ht="75" x14ac:dyDescent="0.25">
      <c r="A64" s="21">
        <f t="shared" si="1"/>
        <v>61</v>
      </c>
      <c r="B64" s="8" t="s">
        <v>508</v>
      </c>
      <c r="C64" s="8">
        <v>858723</v>
      </c>
      <c r="D64" s="8" t="s">
        <v>509</v>
      </c>
      <c r="E64" s="30" t="s">
        <v>13</v>
      </c>
      <c r="F64" s="21" t="s">
        <v>321</v>
      </c>
      <c r="G64" s="24" t="s">
        <v>510</v>
      </c>
      <c r="H64" s="8" t="s">
        <v>17</v>
      </c>
      <c r="I64" s="24" t="s">
        <v>279</v>
      </c>
      <c r="J64" s="24" t="s">
        <v>18</v>
      </c>
      <c r="K64" s="9" t="s">
        <v>511</v>
      </c>
      <c r="L64" s="22">
        <v>45343</v>
      </c>
      <c r="M64" s="22">
        <v>45718</v>
      </c>
    </row>
    <row r="65" spans="1:13" ht="15" customHeight="1" x14ac:dyDescent="0.25">
      <c r="A65" s="21">
        <f t="shared" si="1"/>
        <v>62</v>
      </c>
      <c r="B65" s="8" t="s">
        <v>48</v>
      </c>
      <c r="C65" s="8">
        <v>875347</v>
      </c>
      <c r="D65" s="8" t="s">
        <v>512</v>
      </c>
      <c r="E65" s="8" t="s">
        <v>16</v>
      </c>
      <c r="F65" s="24" t="s">
        <v>257</v>
      </c>
      <c r="G65" s="24" t="s">
        <v>513</v>
      </c>
      <c r="H65" s="8" t="s">
        <v>17</v>
      </c>
      <c r="I65" s="8" t="s">
        <v>220</v>
      </c>
      <c r="J65" s="24" t="s">
        <v>18</v>
      </c>
      <c r="K65" s="9" t="s">
        <v>514</v>
      </c>
      <c r="L65" s="22">
        <v>45344</v>
      </c>
      <c r="M65" s="22">
        <v>45629</v>
      </c>
    </row>
    <row r="66" spans="1:13" ht="30" x14ac:dyDescent="0.25">
      <c r="A66" s="21">
        <f t="shared" si="1"/>
        <v>63</v>
      </c>
      <c r="B66" s="5" t="s">
        <v>104</v>
      </c>
      <c r="C66" s="5">
        <v>868223</v>
      </c>
      <c r="D66" s="5" t="s">
        <v>515</v>
      </c>
      <c r="E66" s="32" t="s">
        <v>19</v>
      </c>
      <c r="F66" s="21" t="s">
        <v>186</v>
      </c>
      <c r="G66" s="21" t="s">
        <v>243</v>
      </c>
      <c r="H66" s="5" t="s">
        <v>17</v>
      </c>
      <c r="I66" s="5" t="s">
        <v>220</v>
      </c>
      <c r="J66" s="21" t="s">
        <v>18</v>
      </c>
      <c r="K66" s="7" t="s">
        <v>516</v>
      </c>
      <c r="L66" s="18">
        <v>45348</v>
      </c>
      <c r="M66" s="18">
        <v>45347</v>
      </c>
    </row>
    <row r="67" spans="1:13" ht="30" x14ac:dyDescent="0.25">
      <c r="A67" s="21">
        <f t="shared" si="1"/>
        <v>64</v>
      </c>
      <c r="B67" s="5" t="s">
        <v>517</v>
      </c>
      <c r="C67" s="5">
        <v>881320</v>
      </c>
      <c r="D67" s="5" t="s">
        <v>518</v>
      </c>
      <c r="E67" s="32" t="s">
        <v>19</v>
      </c>
      <c r="F67" s="21" t="s">
        <v>186</v>
      </c>
      <c r="G67" s="21" t="s">
        <v>272</v>
      </c>
      <c r="H67" s="5" t="s">
        <v>17</v>
      </c>
      <c r="I67" s="5" t="s">
        <v>220</v>
      </c>
      <c r="J67" s="21" t="s">
        <v>18</v>
      </c>
      <c r="K67" s="7" t="s">
        <v>519</v>
      </c>
      <c r="L67" s="18">
        <v>45344</v>
      </c>
      <c r="M67" s="18">
        <v>45709</v>
      </c>
    </row>
    <row r="68" spans="1:13" ht="45" x14ac:dyDescent="0.25">
      <c r="A68" s="21">
        <f t="shared" ref="A68:A119" si="2">ROW() - ROW($A$87) + 84</f>
        <v>65</v>
      </c>
      <c r="B68" s="5" t="s">
        <v>520</v>
      </c>
      <c r="C68" s="5">
        <v>864504</v>
      </c>
      <c r="D68" s="21" t="s">
        <v>521</v>
      </c>
      <c r="E68" s="5" t="s">
        <v>16</v>
      </c>
      <c r="F68" s="21" t="s">
        <v>257</v>
      </c>
      <c r="G68" s="21" t="s">
        <v>522</v>
      </c>
      <c r="H68" s="5" t="s">
        <v>17</v>
      </c>
      <c r="I68" s="21" t="s">
        <v>234</v>
      </c>
      <c r="J68" s="21" t="s">
        <v>18</v>
      </c>
      <c r="K68" s="7" t="s">
        <v>523</v>
      </c>
      <c r="L68" s="18">
        <v>45352</v>
      </c>
      <c r="M68" s="18">
        <v>45721</v>
      </c>
    </row>
    <row r="69" spans="1:13" s="1" customFormat="1" ht="15" customHeight="1" x14ac:dyDescent="0.25">
      <c r="A69" s="21">
        <f t="shared" si="2"/>
        <v>66</v>
      </c>
      <c r="B69" s="5" t="s">
        <v>54</v>
      </c>
      <c r="C69" s="5">
        <v>876968</v>
      </c>
      <c r="D69" s="21" t="s">
        <v>524</v>
      </c>
      <c r="E69" s="5" t="s">
        <v>16</v>
      </c>
      <c r="F69" s="21" t="s">
        <v>257</v>
      </c>
      <c r="G69" s="21" t="s">
        <v>525</v>
      </c>
      <c r="H69" s="5" t="s">
        <v>17</v>
      </c>
      <c r="I69" s="21" t="s">
        <v>234</v>
      </c>
      <c r="J69" s="21" t="s">
        <v>18</v>
      </c>
      <c r="K69" s="5" t="s">
        <v>526</v>
      </c>
      <c r="L69" s="18">
        <v>45355</v>
      </c>
      <c r="M69" s="18">
        <v>45723</v>
      </c>
    </row>
    <row r="70" spans="1:13" ht="45" x14ac:dyDescent="0.25">
      <c r="A70" s="21">
        <f t="shared" si="2"/>
        <v>67</v>
      </c>
      <c r="B70" s="5" t="s">
        <v>63</v>
      </c>
      <c r="C70" s="5">
        <v>877043</v>
      </c>
      <c r="D70" s="21" t="s">
        <v>527</v>
      </c>
      <c r="E70" s="5" t="s">
        <v>16</v>
      </c>
      <c r="F70" s="21" t="s">
        <v>257</v>
      </c>
      <c r="G70" s="21" t="s">
        <v>528</v>
      </c>
      <c r="H70" s="5" t="s">
        <v>17</v>
      </c>
      <c r="I70" s="21" t="s">
        <v>234</v>
      </c>
      <c r="J70" s="21" t="s">
        <v>18</v>
      </c>
      <c r="K70" s="5" t="s">
        <v>529</v>
      </c>
      <c r="L70" s="18">
        <v>45355</v>
      </c>
      <c r="M70" s="18">
        <v>45723</v>
      </c>
    </row>
    <row r="71" spans="1:13" ht="30" x14ac:dyDescent="0.25">
      <c r="A71" s="21">
        <f t="shared" si="2"/>
        <v>68</v>
      </c>
      <c r="B71" s="5" t="s">
        <v>37</v>
      </c>
      <c r="C71" s="5">
        <v>884598</v>
      </c>
      <c r="D71" s="21" t="s">
        <v>530</v>
      </c>
      <c r="E71" s="32" t="s">
        <v>19</v>
      </c>
      <c r="F71" s="21" t="s">
        <v>239</v>
      </c>
      <c r="G71" s="21" t="s">
        <v>531</v>
      </c>
      <c r="H71" s="5" t="s">
        <v>21</v>
      </c>
      <c r="I71" s="21" t="s">
        <v>221</v>
      </c>
      <c r="J71" s="21" t="s">
        <v>18</v>
      </c>
      <c r="K71" s="5" t="s">
        <v>532</v>
      </c>
      <c r="L71" s="18">
        <v>45356</v>
      </c>
      <c r="M71" s="18">
        <v>45665</v>
      </c>
    </row>
    <row r="72" spans="1:13" ht="30" x14ac:dyDescent="0.25">
      <c r="A72" s="21">
        <f t="shared" si="2"/>
        <v>69</v>
      </c>
      <c r="B72" s="8" t="s">
        <v>36</v>
      </c>
      <c r="C72" s="8">
        <v>884599</v>
      </c>
      <c r="D72" s="8" t="s">
        <v>533</v>
      </c>
      <c r="E72" s="35" t="s">
        <v>19</v>
      </c>
      <c r="F72" s="24" t="s">
        <v>239</v>
      </c>
      <c r="G72" s="24" t="s">
        <v>531</v>
      </c>
      <c r="H72" s="8" t="s">
        <v>21</v>
      </c>
      <c r="I72" s="24" t="s">
        <v>221</v>
      </c>
      <c r="J72" s="24" t="s">
        <v>18</v>
      </c>
      <c r="K72" s="8" t="s">
        <v>534</v>
      </c>
      <c r="L72" s="22">
        <v>45356</v>
      </c>
      <c r="M72" s="22">
        <v>45665</v>
      </c>
    </row>
    <row r="73" spans="1:13" ht="30" x14ac:dyDescent="0.25">
      <c r="A73" s="21">
        <f t="shared" si="2"/>
        <v>70</v>
      </c>
      <c r="B73" s="5" t="s">
        <v>55</v>
      </c>
      <c r="C73" s="5">
        <v>878576</v>
      </c>
      <c r="D73" s="5" t="s">
        <v>535</v>
      </c>
      <c r="E73" s="5" t="s">
        <v>16</v>
      </c>
      <c r="F73" s="21" t="s">
        <v>536</v>
      </c>
      <c r="G73" s="21" t="s">
        <v>181</v>
      </c>
      <c r="H73" s="5" t="s">
        <v>17</v>
      </c>
      <c r="I73" s="21" t="s">
        <v>234</v>
      </c>
      <c r="J73" s="21" t="s">
        <v>18</v>
      </c>
      <c r="K73" s="5" t="s">
        <v>537</v>
      </c>
      <c r="L73" s="18">
        <v>45357</v>
      </c>
      <c r="M73" s="18">
        <v>45718</v>
      </c>
    </row>
    <row r="74" spans="1:13" ht="15" customHeight="1" x14ac:dyDescent="0.25">
      <c r="A74" s="21">
        <f t="shared" si="2"/>
        <v>71</v>
      </c>
      <c r="B74" s="5" t="s">
        <v>25</v>
      </c>
      <c r="C74" s="5">
        <v>876118</v>
      </c>
      <c r="D74" s="5" t="s">
        <v>538</v>
      </c>
      <c r="E74" s="32" t="s">
        <v>19</v>
      </c>
      <c r="F74" s="21" t="s">
        <v>239</v>
      </c>
      <c r="G74" s="5" t="s">
        <v>539</v>
      </c>
      <c r="H74" s="5" t="s">
        <v>17</v>
      </c>
      <c r="I74" s="21" t="s">
        <v>279</v>
      </c>
      <c r="J74" s="21" t="s">
        <v>18</v>
      </c>
      <c r="K74" s="5" t="s">
        <v>540</v>
      </c>
      <c r="L74" s="18">
        <v>45358</v>
      </c>
      <c r="M74" s="18">
        <v>45663</v>
      </c>
    </row>
    <row r="75" spans="1:13" ht="30" x14ac:dyDescent="0.25">
      <c r="A75" s="21">
        <f t="shared" si="2"/>
        <v>72</v>
      </c>
      <c r="B75" s="8" t="s">
        <v>541</v>
      </c>
      <c r="C75" s="8">
        <v>899890</v>
      </c>
      <c r="D75" s="8" t="s">
        <v>542</v>
      </c>
      <c r="E75" s="35" t="s">
        <v>19</v>
      </c>
      <c r="F75" s="24" t="s">
        <v>186</v>
      </c>
      <c r="G75" s="24" t="s">
        <v>197</v>
      </c>
      <c r="H75" s="8" t="s">
        <v>17</v>
      </c>
      <c r="I75" s="8" t="s">
        <v>220</v>
      </c>
      <c r="J75" s="24" t="s">
        <v>18</v>
      </c>
      <c r="K75" s="8" t="s">
        <v>543</v>
      </c>
      <c r="L75" s="22">
        <v>45358</v>
      </c>
      <c r="M75" s="22">
        <v>45722</v>
      </c>
    </row>
    <row r="76" spans="1:13" ht="30" x14ac:dyDescent="0.25">
      <c r="A76" s="21">
        <f t="shared" si="2"/>
        <v>73</v>
      </c>
      <c r="B76" s="8" t="s">
        <v>219</v>
      </c>
      <c r="C76" s="8">
        <v>893740</v>
      </c>
      <c r="D76" s="8" t="s">
        <v>544</v>
      </c>
      <c r="E76" s="8" t="s">
        <v>16</v>
      </c>
      <c r="F76" s="24" t="s">
        <v>536</v>
      </c>
      <c r="G76" s="24" t="s">
        <v>545</v>
      </c>
      <c r="H76" s="8" t="s">
        <v>17</v>
      </c>
      <c r="I76" s="24" t="s">
        <v>234</v>
      </c>
      <c r="J76" s="24" t="s">
        <v>18</v>
      </c>
      <c r="K76" s="8" t="s">
        <v>546</v>
      </c>
      <c r="L76" s="22">
        <v>45364</v>
      </c>
      <c r="M76" s="22">
        <v>45745</v>
      </c>
    </row>
    <row r="77" spans="1:13" s="1" customFormat="1" ht="75" x14ac:dyDescent="0.25">
      <c r="A77" s="41">
        <f t="shared" si="2"/>
        <v>74</v>
      </c>
      <c r="B77" s="8" t="s">
        <v>547</v>
      </c>
      <c r="C77" s="8">
        <v>900859</v>
      </c>
      <c r="D77" s="8" t="s">
        <v>548</v>
      </c>
      <c r="E77" s="33" t="s">
        <v>13</v>
      </c>
      <c r="F77" s="24" t="s">
        <v>321</v>
      </c>
      <c r="G77" s="24" t="s">
        <v>549</v>
      </c>
      <c r="H77" s="8" t="s">
        <v>17</v>
      </c>
      <c r="I77" s="24" t="s">
        <v>279</v>
      </c>
      <c r="J77" s="24" t="s">
        <v>18</v>
      </c>
      <c r="K77" s="8" t="s">
        <v>550</v>
      </c>
      <c r="L77" s="22">
        <v>45371</v>
      </c>
      <c r="M77" s="22">
        <v>45735</v>
      </c>
    </row>
    <row r="78" spans="1:13" ht="30" x14ac:dyDescent="0.25">
      <c r="A78" s="42">
        <f t="shared" si="2"/>
        <v>75</v>
      </c>
      <c r="B78" s="5" t="s">
        <v>84</v>
      </c>
      <c r="C78" s="5">
        <v>870345</v>
      </c>
      <c r="D78" s="5" t="s">
        <v>551</v>
      </c>
      <c r="E78" s="32" t="s">
        <v>19</v>
      </c>
      <c r="F78" s="21" t="s">
        <v>186</v>
      </c>
      <c r="G78" s="21" t="s">
        <v>300</v>
      </c>
      <c r="H78" s="5" t="s">
        <v>17</v>
      </c>
      <c r="I78" s="5" t="s">
        <v>220</v>
      </c>
      <c r="J78" s="21" t="s">
        <v>18</v>
      </c>
      <c r="K78" s="5" t="s">
        <v>552</v>
      </c>
      <c r="L78" s="18">
        <v>45372</v>
      </c>
      <c r="M78" s="18">
        <v>45736</v>
      </c>
    </row>
    <row r="79" spans="1:13" ht="30" x14ac:dyDescent="0.25">
      <c r="A79" s="42">
        <f t="shared" si="2"/>
        <v>76</v>
      </c>
      <c r="B79" s="5" t="s">
        <v>553</v>
      </c>
      <c r="C79" s="5">
        <v>899536</v>
      </c>
      <c r="D79" s="5" t="s">
        <v>554</v>
      </c>
      <c r="E79" s="32" t="s">
        <v>19</v>
      </c>
      <c r="F79" s="21" t="s">
        <v>239</v>
      </c>
      <c r="G79" s="5" t="s">
        <v>555</v>
      </c>
      <c r="H79" s="5" t="s">
        <v>30</v>
      </c>
      <c r="I79" s="5" t="s">
        <v>306</v>
      </c>
      <c r="J79" s="21" t="s">
        <v>18</v>
      </c>
      <c r="K79" s="5" t="s">
        <v>556</v>
      </c>
      <c r="L79" s="18">
        <v>45376</v>
      </c>
      <c r="M79" s="18">
        <v>45375</v>
      </c>
    </row>
    <row r="80" spans="1:13" ht="30" x14ac:dyDescent="0.25">
      <c r="A80" s="42">
        <f t="shared" si="2"/>
        <v>77</v>
      </c>
      <c r="B80" s="8" t="s">
        <v>557</v>
      </c>
      <c r="C80" s="8">
        <v>866192</v>
      </c>
      <c r="D80" s="8" t="s">
        <v>558</v>
      </c>
      <c r="E80" s="35" t="s">
        <v>19</v>
      </c>
      <c r="F80" s="24" t="s">
        <v>186</v>
      </c>
      <c r="G80" s="24" t="s">
        <v>248</v>
      </c>
      <c r="H80" s="8" t="s">
        <v>17</v>
      </c>
      <c r="I80" s="24" t="s">
        <v>224</v>
      </c>
      <c r="J80" s="24" t="s">
        <v>18</v>
      </c>
      <c r="K80" s="8" t="s">
        <v>559</v>
      </c>
      <c r="L80" s="22">
        <v>45377</v>
      </c>
      <c r="M80" s="22">
        <v>45376</v>
      </c>
    </row>
    <row r="81" spans="1:13" ht="30" x14ac:dyDescent="0.25">
      <c r="A81" s="42">
        <f t="shared" si="2"/>
        <v>78</v>
      </c>
      <c r="B81" s="8" t="s">
        <v>560</v>
      </c>
      <c r="C81" s="8">
        <v>851520</v>
      </c>
      <c r="D81" s="8" t="s">
        <v>561</v>
      </c>
      <c r="E81" s="35" t="s">
        <v>19</v>
      </c>
      <c r="F81" s="24" t="s">
        <v>239</v>
      </c>
      <c r="G81" s="24" t="s">
        <v>562</v>
      </c>
      <c r="H81" s="8" t="s">
        <v>17</v>
      </c>
      <c r="I81" s="24" t="s">
        <v>224</v>
      </c>
      <c r="J81" s="24" t="s">
        <v>18</v>
      </c>
      <c r="K81" s="8" t="s">
        <v>563</v>
      </c>
      <c r="L81" s="22">
        <v>45378</v>
      </c>
      <c r="M81" s="22">
        <v>45749</v>
      </c>
    </row>
    <row r="82" spans="1:13" ht="75" x14ac:dyDescent="0.25">
      <c r="A82" s="42">
        <f t="shared" si="2"/>
        <v>79</v>
      </c>
      <c r="B82" s="8" t="s">
        <v>82</v>
      </c>
      <c r="C82" s="8">
        <v>855354</v>
      </c>
      <c r="D82" s="8" t="s">
        <v>83</v>
      </c>
      <c r="E82" s="33" t="s">
        <v>13</v>
      </c>
      <c r="F82" s="24" t="s">
        <v>321</v>
      </c>
      <c r="G82" s="24" t="s">
        <v>564</v>
      </c>
      <c r="H82" s="8" t="s">
        <v>17</v>
      </c>
      <c r="I82" s="24" t="s">
        <v>279</v>
      </c>
      <c r="J82" s="24" t="s">
        <v>18</v>
      </c>
      <c r="K82" s="8" t="s">
        <v>565</v>
      </c>
      <c r="L82" s="22">
        <v>45378</v>
      </c>
      <c r="M82" s="22">
        <v>45780</v>
      </c>
    </row>
    <row r="83" spans="1:13" ht="30" x14ac:dyDescent="0.25">
      <c r="A83" s="42">
        <f t="shared" si="2"/>
        <v>80</v>
      </c>
      <c r="B83" s="8" t="s">
        <v>45</v>
      </c>
      <c r="C83" s="8">
        <v>870063</v>
      </c>
      <c r="D83" s="8" t="s">
        <v>46</v>
      </c>
      <c r="E83" s="33" t="s">
        <v>13</v>
      </c>
      <c r="F83" s="24" t="s">
        <v>321</v>
      </c>
      <c r="G83" s="24" t="s">
        <v>227</v>
      </c>
      <c r="H83" s="8" t="s">
        <v>20</v>
      </c>
      <c r="I83" s="24" t="s">
        <v>566</v>
      </c>
      <c r="J83" s="8" t="s">
        <v>567</v>
      </c>
      <c r="K83" s="21" t="s">
        <v>568</v>
      </c>
      <c r="L83" s="18">
        <v>45048</v>
      </c>
      <c r="M83" s="18">
        <v>45504</v>
      </c>
    </row>
    <row r="84" spans="1:13" ht="30" x14ac:dyDescent="0.25">
      <c r="A84" s="42">
        <f t="shared" si="2"/>
        <v>81</v>
      </c>
      <c r="B84" s="8" t="s">
        <v>560</v>
      </c>
      <c r="C84" s="8">
        <v>851520</v>
      </c>
      <c r="D84" s="8" t="s">
        <v>561</v>
      </c>
      <c r="E84" s="35" t="s">
        <v>19</v>
      </c>
      <c r="F84" s="24" t="s">
        <v>239</v>
      </c>
      <c r="G84" s="24" t="s">
        <v>569</v>
      </c>
      <c r="H84" s="8" t="s">
        <v>17</v>
      </c>
      <c r="I84" s="24" t="s">
        <v>224</v>
      </c>
      <c r="J84" s="24" t="s">
        <v>26</v>
      </c>
      <c r="K84" s="16" t="s">
        <v>570</v>
      </c>
      <c r="L84" s="22">
        <v>45378</v>
      </c>
      <c r="M84" s="22">
        <v>45749</v>
      </c>
    </row>
    <row r="85" spans="1:13" s="1" customFormat="1" ht="30" x14ac:dyDescent="0.25">
      <c r="A85" s="42">
        <f t="shared" si="2"/>
        <v>82</v>
      </c>
      <c r="B85" s="5" t="s">
        <v>571</v>
      </c>
      <c r="C85" s="5">
        <v>851521</v>
      </c>
      <c r="D85" s="5" t="s">
        <v>572</v>
      </c>
      <c r="E85" s="32" t="s">
        <v>19</v>
      </c>
      <c r="F85" s="21" t="s">
        <v>239</v>
      </c>
      <c r="G85" s="21" t="s">
        <v>573</v>
      </c>
      <c r="H85" s="5" t="s">
        <v>17</v>
      </c>
      <c r="I85" s="21" t="s">
        <v>224</v>
      </c>
      <c r="J85" s="21" t="s">
        <v>18</v>
      </c>
      <c r="K85" s="5" t="s">
        <v>574</v>
      </c>
      <c r="L85" s="18">
        <v>45384</v>
      </c>
      <c r="M85" s="18">
        <v>45749</v>
      </c>
    </row>
    <row r="86" spans="1:13" s="1" customFormat="1" ht="30" x14ac:dyDescent="0.25">
      <c r="A86" s="42">
        <f t="shared" si="2"/>
        <v>83</v>
      </c>
      <c r="B86" s="5" t="s">
        <v>79</v>
      </c>
      <c r="C86" s="5">
        <v>885896</v>
      </c>
      <c r="D86" s="21" t="s">
        <v>575</v>
      </c>
      <c r="E86" s="32" t="s">
        <v>19</v>
      </c>
      <c r="F86" s="21" t="s">
        <v>239</v>
      </c>
      <c r="G86" s="5" t="s">
        <v>576</v>
      </c>
      <c r="H86" s="5" t="s">
        <v>185</v>
      </c>
      <c r="I86" s="21" t="s">
        <v>221</v>
      </c>
      <c r="J86" s="21" t="s">
        <v>18</v>
      </c>
      <c r="K86" s="5" t="s">
        <v>577</v>
      </c>
      <c r="L86" s="18">
        <v>45384</v>
      </c>
      <c r="M86" s="18">
        <v>45774</v>
      </c>
    </row>
    <row r="87" spans="1:13" s="1" customFormat="1" ht="30" x14ac:dyDescent="0.25">
      <c r="A87" s="41">
        <f t="shared" si="2"/>
        <v>84</v>
      </c>
      <c r="B87" s="8" t="s">
        <v>80</v>
      </c>
      <c r="C87" s="8">
        <v>885900</v>
      </c>
      <c r="D87" s="24" t="s">
        <v>578</v>
      </c>
      <c r="E87" s="35" t="s">
        <v>19</v>
      </c>
      <c r="F87" s="24" t="s">
        <v>239</v>
      </c>
      <c r="G87" s="8" t="s">
        <v>579</v>
      </c>
      <c r="H87" s="8" t="s">
        <v>185</v>
      </c>
      <c r="I87" s="24" t="s">
        <v>221</v>
      </c>
      <c r="J87" s="24" t="s">
        <v>18</v>
      </c>
      <c r="K87" s="8" t="s">
        <v>580</v>
      </c>
      <c r="L87" s="22">
        <v>45384</v>
      </c>
      <c r="M87" s="22">
        <v>45774</v>
      </c>
    </row>
    <row r="88" spans="1:13" s="1" customFormat="1" ht="30" x14ac:dyDescent="0.25">
      <c r="A88" s="5">
        <f t="shared" si="2"/>
        <v>85</v>
      </c>
      <c r="B88" s="8" t="s">
        <v>581</v>
      </c>
      <c r="C88" s="8">
        <v>901108</v>
      </c>
      <c r="D88" s="8" t="s">
        <v>582</v>
      </c>
      <c r="E88" s="35" t="s">
        <v>31</v>
      </c>
      <c r="F88" s="24" t="s">
        <v>203</v>
      </c>
      <c r="G88" s="8" t="s">
        <v>583</v>
      </c>
      <c r="H88" s="8" t="s">
        <v>14</v>
      </c>
      <c r="I88" s="8" t="s">
        <v>51</v>
      </c>
      <c r="J88" s="24" t="s">
        <v>18</v>
      </c>
      <c r="K88" s="8" t="s">
        <v>584</v>
      </c>
      <c r="L88" s="22">
        <v>45385</v>
      </c>
      <c r="M88" s="22">
        <v>45749</v>
      </c>
    </row>
    <row r="89" spans="1:13" s="1" customFormat="1" ht="30" x14ac:dyDescent="0.25">
      <c r="A89" s="41">
        <f t="shared" si="2"/>
        <v>86</v>
      </c>
      <c r="B89" s="5" t="s">
        <v>41</v>
      </c>
      <c r="C89" s="5">
        <v>883836</v>
      </c>
      <c r="D89" s="5" t="s">
        <v>585</v>
      </c>
      <c r="E89" s="32" t="s">
        <v>19</v>
      </c>
      <c r="F89" s="21" t="s">
        <v>186</v>
      </c>
      <c r="G89" s="21" t="s">
        <v>586</v>
      </c>
      <c r="H89" s="5" t="s">
        <v>17</v>
      </c>
      <c r="I89" s="5" t="s">
        <v>220</v>
      </c>
      <c r="J89" s="21" t="s">
        <v>18</v>
      </c>
      <c r="K89" s="5" t="s">
        <v>587</v>
      </c>
      <c r="L89" s="18">
        <v>45386</v>
      </c>
      <c r="M89" s="18">
        <v>45750</v>
      </c>
    </row>
    <row r="90" spans="1:13" s="1" customFormat="1" ht="30" x14ac:dyDescent="0.25">
      <c r="A90" s="17">
        <f t="shared" si="2"/>
        <v>87</v>
      </c>
      <c r="B90" s="8" t="s">
        <v>32</v>
      </c>
      <c r="C90" s="8">
        <v>884198</v>
      </c>
      <c r="D90" s="8" t="s">
        <v>588</v>
      </c>
      <c r="E90" s="35" t="s">
        <v>19</v>
      </c>
      <c r="F90" s="24" t="s">
        <v>186</v>
      </c>
      <c r="G90" s="24" t="s">
        <v>589</v>
      </c>
      <c r="H90" s="8" t="s">
        <v>17</v>
      </c>
      <c r="I90" s="8" t="s">
        <v>220</v>
      </c>
      <c r="J90" s="24" t="s">
        <v>18</v>
      </c>
      <c r="K90" s="8" t="s">
        <v>590</v>
      </c>
      <c r="L90" s="22">
        <v>45387</v>
      </c>
      <c r="M90" s="22">
        <v>45751</v>
      </c>
    </row>
    <row r="91" spans="1:13" s="1" customFormat="1" ht="30" x14ac:dyDescent="0.25">
      <c r="A91" s="21">
        <f t="shared" si="2"/>
        <v>88</v>
      </c>
      <c r="B91" s="13" t="s">
        <v>77</v>
      </c>
      <c r="C91" s="5">
        <v>869859</v>
      </c>
      <c r="D91" s="5" t="s">
        <v>591</v>
      </c>
      <c r="E91" s="5" t="s">
        <v>16</v>
      </c>
      <c r="F91" s="21" t="s">
        <v>536</v>
      </c>
      <c r="G91" s="21" t="s">
        <v>56</v>
      </c>
      <c r="H91" s="5" t="s">
        <v>17</v>
      </c>
      <c r="I91" s="5" t="s">
        <v>220</v>
      </c>
      <c r="J91" s="21" t="s">
        <v>18</v>
      </c>
      <c r="K91" s="5" t="s">
        <v>592</v>
      </c>
      <c r="L91" s="18">
        <v>45390</v>
      </c>
      <c r="M91" s="18">
        <v>45773</v>
      </c>
    </row>
    <row r="92" spans="1:13" s="1" customFormat="1" ht="30" x14ac:dyDescent="0.25">
      <c r="A92" s="5">
        <f t="shared" si="2"/>
        <v>89</v>
      </c>
      <c r="B92" s="13" t="s">
        <v>76</v>
      </c>
      <c r="C92" s="5">
        <v>869857</v>
      </c>
      <c r="D92" s="5" t="s">
        <v>593</v>
      </c>
      <c r="E92" s="5" t="s">
        <v>16</v>
      </c>
      <c r="F92" s="21" t="s">
        <v>536</v>
      </c>
      <c r="G92" s="21" t="s">
        <v>56</v>
      </c>
      <c r="H92" s="5" t="s">
        <v>17</v>
      </c>
      <c r="I92" s="5" t="s">
        <v>220</v>
      </c>
      <c r="J92" s="21" t="s">
        <v>18</v>
      </c>
      <c r="K92" s="5" t="s">
        <v>594</v>
      </c>
      <c r="L92" s="18">
        <v>45390</v>
      </c>
      <c r="M92" s="18">
        <v>45773</v>
      </c>
    </row>
    <row r="93" spans="1:13" s="1" customFormat="1" ht="30" x14ac:dyDescent="0.25">
      <c r="A93" s="21">
        <f t="shared" si="2"/>
        <v>90</v>
      </c>
      <c r="B93" s="16" t="s">
        <v>595</v>
      </c>
      <c r="C93" s="8">
        <v>901521</v>
      </c>
      <c r="D93" s="8" t="s">
        <v>596</v>
      </c>
      <c r="E93" s="8" t="s">
        <v>16</v>
      </c>
      <c r="F93" s="24" t="s">
        <v>536</v>
      </c>
      <c r="G93" s="24" t="s">
        <v>597</v>
      </c>
      <c r="H93" s="8" t="s">
        <v>17</v>
      </c>
      <c r="I93" s="24" t="s">
        <v>290</v>
      </c>
      <c r="J93" s="24" t="s">
        <v>18</v>
      </c>
      <c r="K93" s="8" t="s">
        <v>598</v>
      </c>
      <c r="L93" s="22">
        <v>45391</v>
      </c>
      <c r="M93" s="22">
        <v>45758</v>
      </c>
    </row>
    <row r="94" spans="1:13" s="1" customFormat="1" ht="30" x14ac:dyDescent="0.25">
      <c r="A94" s="12">
        <f t="shared" si="2"/>
        <v>91</v>
      </c>
      <c r="B94" s="5" t="s">
        <v>599</v>
      </c>
      <c r="C94" s="5">
        <v>901467</v>
      </c>
      <c r="D94" s="5" t="s">
        <v>600</v>
      </c>
      <c r="E94" s="32" t="s">
        <v>19</v>
      </c>
      <c r="F94" s="21" t="s">
        <v>186</v>
      </c>
      <c r="G94" s="21" t="s">
        <v>197</v>
      </c>
      <c r="H94" s="5" t="s">
        <v>17</v>
      </c>
      <c r="I94" s="5" t="s">
        <v>220</v>
      </c>
      <c r="J94" s="21" t="s">
        <v>18</v>
      </c>
      <c r="K94" s="5" t="s">
        <v>601</v>
      </c>
      <c r="L94" s="18">
        <v>45393</v>
      </c>
      <c r="M94" s="18">
        <v>45757</v>
      </c>
    </row>
    <row r="95" spans="1:13" s="1" customFormat="1" ht="30" x14ac:dyDescent="0.25">
      <c r="A95" s="41">
        <f t="shared" si="2"/>
        <v>92</v>
      </c>
      <c r="B95" s="8" t="s">
        <v>602</v>
      </c>
      <c r="C95" s="8">
        <v>901471</v>
      </c>
      <c r="D95" s="8" t="s">
        <v>603</v>
      </c>
      <c r="E95" s="35" t="s">
        <v>19</v>
      </c>
      <c r="F95" s="24" t="s">
        <v>186</v>
      </c>
      <c r="G95" s="24" t="s">
        <v>197</v>
      </c>
      <c r="H95" s="8" t="s">
        <v>17</v>
      </c>
      <c r="I95" s="8" t="s">
        <v>220</v>
      </c>
      <c r="J95" s="24" t="s">
        <v>18</v>
      </c>
      <c r="K95" s="8" t="s">
        <v>604</v>
      </c>
      <c r="L95" s="22">
        <v>45393</v>
      </c>
      <c r="M95" s="22">
        <v>45757</v>
      </c>
    </row>
    <row r="96" spans="1:13" s="1" customFormat="1" ht="75" x14ac:dyDescent="0.25">
      <c r="A96" s="8">
        <f t="shared" si="2"/>
        <v>93</v>
      </c>
      <c r="B96" s="16" t="s">
        <v>82</v>
      </c>
      <c r="C96" s="8">
        <v>855354</v>
      </c>
      <c r="D96" s="8" t="s">
        <v>605</v>
      </c>
      <c r="E96" s="33" t="s">
        <v>13</v>
      </c>
      <c r="F96" s="24" t="s">
        <v>321</v>
      </c>
      <c r="G96" s="24" t="s">
        <v>564</v>
      </c>
      <c r="H96" s="8" t="s">
        <v>17</v>
      </c>
      <c r="I96" s="24" t="s">
        <v>279</v>
      </c>
      <c r="J96" s="24" t="s">
        <v>18</v>
      </c>
      <c r="K96" s="8" t="s">
        <v>565</v>
      </c>
      <c r="L96" s="22">
        <v>45397</v>
      </c>
      <c r="M96" s="22">
        <v>45780</v>
      </c>
    </row>
    <row r="97" spans="1:13" s="1" customFormat="1" ht="75" x14ac:dyDescent="0.25">
      <c r="A97" s="8">
        <f t="shared" si="2"/>
        <v>94</v>
      </c>
      <c r="B97" s="16" t="s">
        <v>134</v>
      </c>
      <c r="C97" s="8">
        <v>859623</v>
      </c>
      <c r="D97" s="8" t="s">
        <v>135</v>
      </c>
      <c r="E97" s="33" t="s">
        <v>13</v>
      </c>
      <c r="F97" s="24" t="s">
        <v>321</v>
      </c>
      <c r="G97" s="8" t="s">
        <v>606</v>
      </c>
      <c r="H97" s="8" t="s">
        <v>17</v>
      </c>
      <c r="I97" s="24" t="s">
        <v>279</v>
      </c>
      <c r="J97" s="24" t="s">
        <v>18</v>
      </c>
      <c r="K97" s="8" t="s">
        <v>607</v>
      </c>
      <c r="L97" s="22">
        <v>45397</v>
      </c>
      <c r="M97" s="22">
        <v>45884</v>
      </c>
    </row>
    <row r="98" spans="1:13" s="1" customFormat="1" ht="30" x14ac:dyDescent="0.25">
      <c r="A98" s="12">
        <f t="shared" si="2"/>
        <v>95</v>
      </c>
      <c r="B98" s="5" t="s">
        <v>226</v>
      </c>
      <c r="C98" s="5">
        <v>892419</v>
      </c>
      <c r="D98" s="5" t="s">
        <v>608</v>
      </c>
      <c r="E98" s="30" t="s">
        <v>13</v>
      </c>
      <c r="F98" s="21" t="s">
        <v>321</v>
      </c>
      <c r="G98" s="21" t="s">
        <v>609</v>
      </c>
      <c r="H98" s="5" t="s">
        <v>21</v>
      </c>
      <c r="I98" s="21" t="s">
        <v>221</v>
      </c>
      <c r="J98" s="21" t="s">
        <v>18</v>
      </c>
      <c r="K98" s="5" t="s">
        <v>610</v>
      </c>
      <c r="L98" s="18">
        <v>45399</v>
      </c>
      <c r="M98" s="18">
        <v>45764</v>
      </c>
    </row>
    <row r="99" spans="1:13" s="1" customFormat="1" ht="15" customHeight="1" x14ac:dyDescent="0.25">
      <c r="A99" s="12">
        <f t="shared" si="2"/>
        <v>96</v>
      </c>
      <c r="B99" s="5" t="s">
        <v>82</v>
      </c>
      <c r="C99" s="5">
        <v>855354</v>
      </c>
      <c r="D99" s="5" t="s">
        <v>605</v>
      </c>
      <c r="E99" s="30" t="s">
        <v>13</v>
      </c>
      <c r="F99" s="21" t="s">
        <v>321</v>
      </c>
      <c r="G99" s="21" t="s">
        <v>564</v>
      </c>
      <c r="H99" s="5" t="s">
        <v>17</v>
      </c>
      <c r="I99" s="21" t="s">
        <v>279</v>
      </c>
      <c r="J99" s="21" t="s">
        <v>26</v>
      </c>
      <c r="K99" s="5" t="s">
        <v>611</v>
      </c>
      <c r="L99" s="18">
        <v>45397</v>
      </c>
      <c r="M99" s="18">
        <v>45780</v>
      </c>
    </row>
    <row r="100" spans="1:13" s="1" customFormat="1" ht="45" x14ac:dyDescent="0.25">
      <c r="A100" s="12">
        <f t="shared" si="2"/>
        <v>97</v>
      </c>
      <c r="B100" s="5" t="s">
        <v>222</v>
      </c>
      <c r="C100" s="5">
        <v>870725</v>
      </c>
      <c r="D100" s="5" t="s">
        <v>612</v>
      </c>
      <c r="E100" s="5" t="s">
        <v>16</v>
      </c>
      <c r="F100" s="21" t="s">
        <v>536</v>
      </c>
      <c r="G100" s="21" t="s">
        <v>613</v>
      </c>
      <c r="H100" s="5" t="s">
        <v>17</v>
      </c>
      <c r="I100" s="21" t="s">
        <v>271</v>
      </c>
      <c r="J100" s="21" t="s">
        <v>18</v>
      </c>
      <c r="K100" s="5" t="s">
        <v>614</v>
      </c>
      <c r="L100" s="18">
        <v>45400</v>
      </c>
      <c r="M100" s="18">
        <v>45794</v>
      </c>
    </row>
    <row r="101" spans="1:13" s="1" customFormat="1" ht="45" x14ac:dyDescent="0.25">
      <c r="A101" s="17">
        <f t="shared" si="2"/>
        <v>98</v>
      </c>
      <c r="B101" s="5" t="s">
        <v>73</v>
      </c>
      <c r="C101" s="5">
        <v>886063</v>
      </c>
      <c r="D101" s="5" t="s">
        <v>615</v>
      </c>
      <c r="E101" s="5" t="s">
        <v>16</v>
      </c>
      <c r="F101" s="21" t="s">
        <v>536</v>
      </c>
      <c r="G101" s="21" t="s">
        <v>616</v>
      </c>
      <c r="H101" s="5" t="s">
        <v>21</v>
      </c>
      <c r="I101" s="21" t="s">
        <v>225</v>
      </c>
      <c r="J101" s="21" t="s">
        <v>18</v>
      </c>
      <c r="K101" s="5" t="s">
        <v>617</v>
      </c>
      <c r="L101" s="18">
        <v>45400</v>
      </c>
      <c r="M101" s="18">
        <v>45767</v>
      </c>
    </row>
    <row r="102" spans="1:13" s="1" customFormat="1" ht="30" x14ac:dyDescent="0.25">
      <c r="A102" s="17">
        <f t="shared" si="2"/>
        <v>99</v>
      </c>
      <c r="B102" s="5" t="s">
        <v>232</v>
      </c>
      <c r="C102" s="5">
        <v>894625</v>
      </c>
      <c r="D102" s="5" t="s">
        <v>618</v>
      </c>
      <c r="E102" s="5" t="s">
        <v>16</v>
      </c>
      <c r="F102" s="21" t="s">
        <v>536</v>
      </c>
      <c r="G102" s="21" t="s">
        <v>619</v>
      </c>
      <c r="H102" s="5" t="s">
        <v>17</v>
      </c>
      <c r="I102" s="21" t="s">
        <v>220</v>
      </c>
      <c r="J102" s="21" t="s">
        <v>18</v>
      </c>
      <c r="K102" s="5" t="s">
        <v>620</v>
      </c>
      <c r="L102" s="18">
        <v>45400</v>
      </c>
      <c r="M102" s="18">
        <v>45802</v>
      </c>
    </row>
    <row r="103" spans="1:13" s="1" customFormat="1" ht="75" x14ac:dyDescent="0.25">
      <c r="A103" s="12">
        <f t="shared" si="2"/>
        <v>100</v>
      </c>
      <c r="B103" s="5" t="s">
        <v>508</v>
      </c>
      <c r="C103" s="5">
        <v>858723</v>
      </c>
      <c r="D103" s="5" t="s">
        <v>509</v>
      </c>
      <c r="E103" s="30" t="s">
        <v>13</v>
      </c>
      <c r="F103" s="21" t="s">
        <v>321</v>
      </c>
      <c r="G103" s="21" t="s">
        <v>621</v>
      </c>
      <c r="H103" s="5" t="s">
        <v>17</v>
      </c>
      <c r="I103" s="21" t="s">
        <v>279</v>
      </c>
      <c r="J103" s="21" t="s">
        <v>26</v>
      </c>
      <c r="K103" s="21" t="s">
        <v>622</v>
      </c>
      <c r="L103" s="18">
        <v>45343</v>
      </c>
      <c r="M103" s="18">
        <v>45718</v>
      </c>
    </row>
    <row r="104" spans="1:13" s="1" customFormat="1" ht="30" x14ac:dyDescent="0.25">
      <c r="A104" s="12">
        <f t="shared" si="2"/>
        <v>101</v>
      </c>
      <c r="B104" s="5" t="s">
        <v>623</v>
      </c>
      <c r="C104" s="5">
        <v>869379</v>
      </c>
      <c r="D104" s="5" t="s">
        <v>624</v>
      </c>
      <c r="E104" s="32" t="s">
        <v>19</v>
      </c>
      <c r="F104" s="21" t="s">
        <v>186</v>
      </c>
      <c r="G104" s="21" t="s">
        <v>625</v>
      </c>
      <c r="H104" s="5" t="s">
        <v>17</v>
      </c>
      <c r="I104" s="5" t="s">
        <v>224</v>
      </c>
      <c r="J104" s="21" t="s">
        <v>18</v>
      </c>
      <c r="K104" s="5" t="s">
        <v>626</v>
      </c>
      <c r="L104" s="18">
        <v>45401</v>
      </c>
      <c r="M104" s="18">
        <v>45765</v>
      </c>
    </row>
    <row r="105" spans="1:13" s="1" customFormat="1" ht="30" x14ac:dyDescent="0.25">
      <c r="A105" s="43">
        <f t="shared" si="2"/>
        <v>102</v>
      </c>
      <c r="B105" s="5" t="s">
        <v>29</v>
      </c>
      <c r="C105" s="5">
        <v>868224</v>
      </c>
      <c r="D105" s="5" t="s">
        <v>627</v>
      </c>
      <c r="E105" s="5" t="s">
        <v>19</v>
      </c>
      <c r="F105" s="21" t="s">
        <v>186</v>
      </c>
      <c r="G105" s="21" t="s">
        <v>56</v>
      </c>
      <c r="H105" s="5" t="s">
        <v>17</v>
      </c>
      <c r="I105" s="5" t="s">
        <v>220</v>
      </c>
      <c r="J105" s="21" t="s">
        <v>18</v>
      </c>
      <c r="K105" s="5" t="s">
        <v>628</v>
      </c>
      <c r="L105" s="18">
        <v>45405</v>
      </c>
      <c r="M105" s="18">
        <v>45769</v>
      </c>
    </row>
    <row r="106" spans="1:13" s="1" customFormat="1" ht="30" x14ac:dyDescent="0.25">
      <c r="A106" s="12">
        <f t="shared" si="2"/>
        <v>103</v>
      </c>
      <c r="B106" s="5" t="s">
        <v>57</v>
      </c>
      <c r="C106" s="5">
        <v>885877</v>
      </c>
      <c r="D106" s="5" t="s">
        <v>629</v>
      </c>
      <c r="E106" s="5" t="s">
        <v>19</v>
      </c>
      <c r="F106" s="21" t="s">
        <v>186</v>
      </c>
      <c r="G106" s="21" t="s">
        <v>630</v>
      </c>
      <c r="H106" s="5" t="s">
        <v>17</v>
      </c>
      <c r="I106" s="5" t="s">
        <v>220</v>
      </c>
      <c r="J106" s="21" t="s">
        <v>18</v>
      </c>
      <c r="K106" s="5" t="s">
        <v>631</v>
      </c>
      <c r="L106" s="18">
        <v>45405</v>
      </c>
      <c r="M106" s="18">
        <v>45769</v>
      </c>
    </row>
    <row r="107" spans="1:13" s="1" customFormat="1" ht="30" x14ac:dyDescent="0.25">
      <c r="A107" s="12">
        <f t="shared" si="2"/>
        <v>104</v>
      </c>
      <c r="B107" s="5" t="s">
        <v>632</v>
      </c>
      <c r="C107" s="5">
        <v>901663</v>
      </c>
      <c r="D107" s="5" t="s">
        <v>633</v>
      </c>
      <c r="E107" s="5" t="s">
        <v>19</v>
      </c>
      <c r="F107" s="21" t="s">
        <v>186</v>
      </c>
      <c r="G107" s="21" t="s">
        <v>506</v>
      </c>
      <c r="H107" s="5" t="s">
        <v>17</v>
      </c>
      <c r="I107" s="5" t="s">
        <v>220</v>
      </c>
      <c r="J107" s="21" t="s">
        <v>18</v>
      </c>
      <c r="K107" s="5" t="s">
        <v>634</v>
      </c>
      <c r="L107" s="18">
        <v>45405</v>
      </c>
      <c r="M107" s="18">
        <v>45769</v>
      </c>
    </row>
    <row r="108" spans="1:13" s="1" customFormat="1" ht="30" x14ac:dyDescent="0.25">
      <c r="A108" s="43">
        <f t="shared" si="2"/>
        <v>105</v>
      </c>
      <c r="B108" s="8" t="s">
        <v>232</v>
      </c>
      <c r="C108" s="8">
        <v>894625</v>
      </c>
      <c r="D108" s="8" t="s">
        <v>618</v>
      </c>
      <c r="E108" s="8" t="s">
        <v>16</v>
      </c>
      <c r="F108" s="24" t="s">
        <v>536</v>
      </c>
      <c r="G108" s="24" t="s">
        <v>619</v>
      </c>
      <c r="H108" s="8" t="s">
        <v>17</v>
      </c>
      <c r="I108" s="24" t="s">
        <v>220</v>
      </c>
      <c r="J108" s="24" t="s">
        <v>26</v>
      </c>
      <c r="K108" s="8" t="s">
        <v>620</v>
      </c>
      <c r="L108" s="22">
        <v>45400</v>
      </c>
      <c r="M108" s="22">
        <v>45801</v>
      </c>
    </row>
    <row r="109" spans="1:13" s="1" customFormat="1" ht="30" x14ac:dyDescent="0.25">
      <c r="A109" s="12">
        <f t="shared" si="2"/>
        <v>106</v>
      </c>
      <c r="B109" s="8" t="s">
        <v>635</v>
      </c>
      <c r="C109" s="8">
        <v>885876</v>
      </c>
      <c r="D109" s="8" t="s">
        <v>636</v>
      </c>
      <c r="E109" s="8" t="s">
        <v>19</v>
      </c>
      <c r="F109" s="24" t="s">
        <v>186</v>
      </c>
      <c r="G109" s="24" t="s">
        <v>56</v>
      </c>
      <c r="H109" s="8" t="s">
        <v>17</v>
      </c>
      <c r="I109" s="8" t="s">
        <v>220</v>
      </c>
      <c r="J109" s="24" t="s">
        <v>18</v>
      </c>
      <c r="K109" s="8" t="s">
        <v>637</v>
      </c>
      <c r="L109" s="22">
        <v>45405</v>
      </c>
      <c r="M109" s="22">
        <v>45769</v>
      </c>
    </row>
    <row r="110" spans="1:13" s="1" customFormat="1" x14ac:dyDescent="0.25">
      <c r="A110" s="12">
        <f t="shared" si="2"/>
        <v>107</v>
      </c>
      <c r="B110" s="8" t="s">
        <v>638</v>
      </c>
      <c r="C110" s="8">
        <v>899917</v>
      </c>
      <c r="D110" s="8" t="s">
        <v>639</v>
      </c>
      <c r="E110" s="35" t="s">
        <v>19</v>
      </c>
      <c r="F110" s="24" t="s">
        <v>239</v>
      </c>
      <c r="G110" s="8" t="s">
        <v>640</v>
      </c>
      <c r="H110" s="8" t="s">
        <v>30</v>
      </c>
      <c r="I110" s="8" t="s">
        <v>641</v>
      </c>
      <c r="J110" s="8" t="s">
        <v>18</v>
      </c>
      <c r="K110" s="8" t="s">
        <v>642</v>
      </c>
      <c r="L110" s="22">
        <v>45411</v>
      </c>
      <c r="M110" s="22">
        <v>45775</v>
      </c>
    </row>
    <row r="111" spans="1:13" s="1" customFormat="1" ht="45" x14ac:dyDescent="0.25">
      <c r="A111" s="17">
        <f t="shared" si="2"/>
        <v>108</v>
      </c>
      <c r="B111" s="8" t="s">
        <v>643</v>
      </c>
      <c r="C111" s="8">
        <v>901898</v>
      </c>
      <c r="D111" s="8" t="s">
        <v>644</v>
      </c>
      <c r="E111" s="8" t="s">
        <v>16</v>
      </c>
      <c r="F111" s="24" t="s">
        <v>536</v>
      </c>
      <c r="G111" s="24" t="s">
        <v>645</v>
      </c>
      <c r="H111" s="8" t="s">
        <v>17</v>
      </c>
      <c r="I111" s="24" t="s">
        <v>234</v>
      </c>
      <c r="J111" s="8" t="s">
        <v>18</v>
      </c>
      <c r="K111" s="8" t="s">
        <v>646</v>
      </c>
      <c r="L111" s="22">
        <v>45411</v>
      </c>
      <c r="M111" s="22">
        <v>45771</v>
      </c>
    </row>
    <row r="112" spans="1:13" s="1" customFormat="1" ht="30" x14ac:dyDescent="0.25">
      <c r="A112" s="12">
        <f t="shared" si="2"/>
        <v>109</v>
      </c>
      <c r="B112" s="8" t="s">
        <v>647</v>
      </c>
      <c r="C112" s="8">
        <v>901897</v>
      </c>
      <c r="D112" s="8" t="s">
        <v>648</v>
      </c>
      <c r="E112" s="8" t="s">
        <v>16</v>
      </c>
      <c r="F112" s="24" t="s">
        <v>536</v>
      </c>
      <c r="G112" s="24" t="s">
        <v>649</v>
      </c>
      <c r="H112" s="8" t="s">
        <v>17</v>
      </c>
      <c r="I112" s="24" t="s">
        <v>234</v>
      </c>
      <c r="J112" s="8" t="s">
        <v>18</v>
      </c>
      <c r="K112" s="8" t="s">
        <v>650</v>
      </c>
      <c r="L112" s="22">
        <v>45412</v>
      </c>
      <c r="M112" s="22">
        <v>45776</v>
      </c>
    </row>
    <row r="113" spans="1:13" s="1" customFormat="1" ht="45" x14ac:dyDescent="0.25">
      <c r="A113" s="17">
        <f t="shared" si="2"/>
        <v>110</v>
      </c>
      <c r="B113" s="8" t="s">
        <v>651</v>
      </c>
      <c r="C113" s="8">
        <v>894931</v>
      </c>
      <c r="D113" s="8" t="s">
        <v>652</v>
      </c>
      <c r="E113" s="35" t="s">
        <v>19</v>
      </c>
      <c r="F113" s="24" t="s">
        <v>239</v>
      </c>
      <c r="G113" s="24" t="s">
        <v>653</v>
      </c>
      <c r="H113" s="8" t="s">
        <v>295</v>
      </c>
      <c r="I113" s="24" t="s">
        <v>224</v>
      </c>
      <c r="J113" s="8" t="s">
        <v>18</v>
      </c>
      <c r="K113" s="8" t="s">
        <v>654</v>
      </c>
      <c r="L113" s="22">
        <v>45414</v>
      </c>
      <c r="M113" s="22">
        <v>45778</v>
      </c>
    </row>
    <row r="114" spans="1:13" s="1" customFormat="1" ht="30" x14ac:dyDescent="0.25">
      <c r="A114" s="5">
        <f t="shared" si="2"/>
        <v>111</v>
      </c>
      <c r="B114" s="8" t="s">
        <v>94</v>
      </c>
      <c r="C114" s="8">
        <v>858706</v>
      </c>
      <c r="D114" s="8" t="s">
        <v>655</v>
      </c>
      <c r="E114" s="8" t="s">
        <v>19</v>
      </c>
      <c r="F114" s="24" t="s">
        <v>186</v>
      </c>
      <c r="G114" s="24" t="s">
        <v>418</v>
      </c>
      <c r="H114" s="8" t="s">
        <v>17</v>
      </c>
      <c r="I114" s="8" t="s">
        <v>220</v>
      </c>
      <c r="J114" s="24" t="s">
        <v>18</v>
      </c>
      <c r="K114" s="8" t="s">
        <v>656</v>
      </c>
      <c r="L114" s="22">
        <v>45415</v>
      </c>
      <c r="M114" s="22">
        <v>45779</v>
      </c>
    </row>
    <row r="115" spans="1:13" ht="30" x14ac:dyDescent="0.25">
      <c r="A115" s="12">
        <f t="shared" si="2"/>
        <v>112</v>
      </c>
      <c r="B115" s="5" t="s">
        <v>95</v>
      </c>
      <c r="C115" s="5">
        <v>858705</v>
      </c>
      <c r="D115" s="5" t="s">
        <v>657</v>
      </c>
      <c r="E115" s="5" t="s">
        <v>19</v>
      </c>
      <c r="F115" s="21" t="s">
        <v>186</v>
      </c>
      <c r="G115" s="21" t="s">
        <v>658</v>
      </c>
      <c r="H115" s="5" t="s">
        <v>17</v>
      </c>
      <c r="I115" s="5" t="s">
        <v>220</v>
      </c>
      <c r="J115" s="21" t="s">
        <v>18</v>
      </c>
      <c r="K115" s="5" t="s">
        <v>659</v>
      </c>
      <c r="L115" s="18">
        <v>45415</v>
      </c>
      <c r="M115" s="18">
        <v>45779</v>
      </c>
    </row>
    <row r="116" spans="1:13" s="1" customFormat="1" ht="30" x14ac:dyDescent="0.25">
      <c r="A116" s="17">
        <f t="shared" si="2"/>
        <v>113</v>
      </c>
      <c r="B116" s="8" t="s">
        <v>660</v>
      </c>
      <c r="C116" s="8">
        <v>901777</v>
      </c>
      <c r="D116" s="8" t="s">
        <v>661</v>
      </c>
      <c r="E116" s="35" t="s">
        <v>19</v>
      </c>
      <c r="F116" s="24" t="s">
        <v>239</v>
      </c>
      <c r="G116" s="8" t="s">
        <v>662</v>
      </c>
      <c r="H116" s="8" t="s">
        <v>295</v>
      </c>
      <c r="I116" s="24" t="s">
        <v>224</v>
      </c>
      <c r="J116" s="24" t="s">
        <v>18</v>
      </c>
      <c r="K116" s="8" t="s">
        <v>663</v>
      </c>
      <c r="L116" s="22">
        <v>45418</v>
      </c>
      <c r="M116" s="22">
        <v>45782</v>
      </c>
    </row>
    <row r="117" spans="1:13" s="1" customFormat="1" ht="30" x14ac:dyDescent="0.25">
      <c r="A117" s="8">
        <f t="shared" si="2"/>
        <v>114</v>
      </c>
      <c r="B117" s="8" t="s">
        <v>664</v>
      </c>
      <c r="C117" s="8">
        <v>901519</v>
      </c>
      <c r="D117" s="8" t="s">
        <v>665</v>
      </c>
      <c r="E117" s="35" t="s">
        <v>19</v>
      </c>
      <c r="F117" s="24" t="s">
        <v>239</v>
      </c>
      <c r="G117" s="24" t="s">
        <v>666</v>
      </c>
      <c r="H117" s="8" t="s">
        <v>667</v>
      </c>
      <c r="I117" s="24" t="s">
        <v>343</v>
      </c>
      <c r="J117" s="24" t="s">
        <v>18</v>
      </c>
      <c r="K117" s="8" t="s">
        <v>668</v>
      </c>
      <c r="L117" s="22">
        <v>45418</v>
      </c>
      <c r="M117" s="22">
        <v>45735</v>
      </c>
    </row>
    <row r="118" spans="1:13" s="1" customFormat="1" ht="30" x14ac:dyDescent="0.25">
      <c r="A118" s="8">
        <f t="shared" si="2"/>
        <v>115</v>
      </c>
      <c r="B118" s="16" t="s">
        <v>669</v>
      </c>
      <c r="C118" s="8">
        <v>902024</v>
      </c>
      <c r="D118" s="8" t="s">
        <v>670</v>
      </c>
      <c r="E118" s="8" t="s">
        <v>16</v>
      </c>
      <c r="F118" s="24" t="s">
        <v>536</v>
      </c>
      <c r="G118" s="24" t="s">
        <v>671</v>
      </c>
      <c r="H118" s="8" t="s">
        <v>667</v>
      </c>
      <c r="I118" s="24" t="s">
        <v>343</v>
      </c>
      <c r="J118" s="24" t="s">
        <v>18</v>
      </c>
      <c r="K118" s="8" t="s">
        <v>672</v>
      </c>
      <c r="L118" s="22">
        <v>45418</v>
      </c>
      <c r="M118" s="22">
        <v>45733</v>
      </c>
    </row>
    <row r="119" spans="1:13" s="1" customFormat="1" ht="30" x14ac:dyDescent="0.25">
      <c r="A119" s="8">
        <f t="shared" si="2"/>
        <v>116</v>
      </c>
      <c r="B119" s="16" t="s">
        <v>673</v>
      </c>
      <c r="C119" s="8">
        <v>901779</v>
      </c>
      <c r="D119" s="8" t="s">
        <v>674</v>
      </c>
      <c r="E119" s="8" t="s">
        <v>16</v>
      </c>
      <c r="F119" s="24" t="s">
        <v>536</v>
      </c>
      <c r="G119" s="8" t="s">
        <v>662</v>
      </c>
      <c r="H119" s="8" t="s">
        <v>295</v>
      </c>
      <c r="I119" s="24" t="s">
        <v>234</v>
      </c>
      <c r="J119" s="24" t="s">
        <v>18</v>
      </c>
      <c r="K119" s="8" t="s">
        <v>675</v>
      </c>
      <c r="L119" s="22">
        <v>45420</v>
      </c>
      <c r="M119" s="22">
        <v>45784</v>
      </c>
    </row>
    <row r="120" spans="1:13" s="1" customFormat="1" ht="30" x14ac:dyDescent="0.25">
      <c r="A120" s="8">
        <f t="shared" ref="A120:A183" si="3">ROW() - ROW($A$87) + 84</f>
        <v>117</v>
      </c>
      <c r="B120" s="8" t="s">
        <v>676</v>
      </c>
      <c r="C120" s="8">
        <v>863504</v>
      </c>
      <c r="D120" s="8" t="s">
        <v>677</v>
      </c>
      <c r="E120" s="8" t="s">
        <v>19</v>
      </c>
      <c r="F120" s="24" t="s">
        <v>186</v>
      </c>
      <c r="G120" s="24" t="s">
        <v>678</v>
      </c>
      <c r="H120" s="8" t="s">
        <v>17</v>
      </c>
      <c r="I120" s="8" t="s">
        <v>220</v>
      </c>
      <c r="J120" s="24" t="s">
        <v>18</v>
      </c>
      <c r="K120" s="8" t="s">
        <v>679</v>
      </c>
      <c r="L120" s="22">
        <v>45421</v>
      </c>
      <c r="M120" s="22">
        <v>45785</v>
      </c>
    </row>
    <row r="121" spans="1:13" s="1" customFormat="1" ht="30" x14ac:dyDescent="0.25">
      <c r="A121" s="17">
        <f t="shared" si="3"/>
        <v>118</v>
      </c>
      <c r="B121" s="8" t="s">
        <v>680</v>
      </c>
      <c r="C121" s="8">
        <v>870036</v>
      </c>
      <c r="D121" s="8" t="s">
        <v>681</v>
      </c>
      <c r="E121" s="8" t="s">
        <v>19</v>
      </c>
      <c r="F121" s="24" t="s">
        <v>186</v>
      </c>
      <c r="G121" s="24" t="s">
        <v>275</v>
      </c>
      <c r="H121" s="8" t="s">
        <v>17</v>
      </c>
      <c r="I121" s="24" t="s">
        <v>234</v>
      </c>
      <c r="J121" s="24" t="s">
        <v>18</v>
      </c>
      <c r="K121" s="8" t="s">
        <v>682</v>
      </c>
      <c r="L121" s="22">
        <v>45422</v>
      </c>
      <c r="M121" s="22">
        <v>45421</v>
      </c>
    </row>
    <row r="122" spans="1:13" s="1" customFormat="1" ht="30" x14ac:dyDescent="0.25">
      <c r="A122" s="5">
        <f t="shared" si="3"/>
        <v>119</v>
      </c>
      <c r="B122" s="5" t="s">
        <v>237</v>
      </c>
      <c r="C122" s="5">
        <v>890434</v>
      </c>
      <c r="D122" s="21" t="s">
        <v>683</v>
      </c>
      <c r="E122" s="5" t="s">
        <v>19</v>
      </c>
      <c r="F122" s="21" t="s">
        <v>186</v>
      </c>
      <c r="G122" s="21" t="s">
        <v>684</v>
      </c>
      <c r="H122" s="5" t="s">
        <v>17</v>
      </c>
      <c r="I122" s="21" t="s">
        <v>234</v>
      </c>
      <c r="J122" s="21" t="s">
        <v>18</v>
      </c>
      <c r="K122" s="5" t="s">
        <v>685</v>
      </c>
      <c r="L122" s="18">
        <v>45422</v>
      </c>
      <c r="M122" s="18">
        <v>45421</v>
      </c>
    </row>
    <row r="123" spans="1:13" s="1" customFormat="1" ht="75" x14ac:dyDescent="0.25">
      <c r="A123" s="5">
        <f t="shared" si="3"/>
        <v>120</v>
      </c>
      <c r="B123" s="5" t="s">
        <v>99</v>
      </c>
      <c r="C123" s="5">
        <v>866542</v>
      </c>
      <c r="D123" s="5" t="s">
        <v>100</v>
      </c>
      <c r="E123" s="30" t="s">
        <v>13</v>
      </c>
      <c r="F123" s="21" t="s">
        <v>321</v>
      </c>
      <c r="G123" s="5" t="s">
        <v>686</v>
      </c>
      <c r="H123" s="5" t="s">
        <v>17</v>
      </c>
      <c r="I123" s="21" t="s">
        <v>279</v>
      </c>
      <c r="J123" s="21" t="s">
        <v>18</v>
      </c>
      <c r="K123" s="5" t="s">
        <v>687</v>
      </c>
      <c r="L123" s="18">
        <v>45425</v>
      </c>
      <c r="M123" s="18">
        <v>45809</v>
      </c>
    </row>
    <row r="124" spans="1:13" s="1" customFormat="1" ht="30" x14ac:dyDescent="0.25">
      <c r="A124" s="5">
        <f t="shared" si="3"/>
        <v>121</v>
      </c>
      <c r="B124" s="5" t="s">
        <v>110</v>
      </c>
      <c r="C124" s="5">
        <v>875963</v>
      </c>
      <c r="D124" s="5" t="s">
        <v>688</v>
      </c>
      <c r="E124" s="5" t="s">
        <v>16</v>
      </c>
      <c r="F124" s="21" t="s">
        <v>536</v>
      </c>
      <c r="G124" s="21" t="s">
        <v>689</v>
      </c>
      <c r="H124" s="5" t="s">
        <v>17</v>
      </c>
      <c r="I124" s="5" t="s">
        <v>220</v>
      </c>
      <c r="J124" s="21" t="s">
        <v>18</v>
      </c>
      <c r="K124" s="5" t="s">
        <v>690</v>
      </c>
      <c r="L124" s="18">
        <v>45426</v>
      </c>
      <c r="M124" s="18">
        <v>45828</v>
      </c>
    </row>
    <row r="125" spans="1:13" s="1" customFormat="1" ht="30" x14ac:dyDescent="0.25">
      <c r="A125" s="5">
        <f t="shared" si="3"/>
        <v>122</v>
      </c>
      <c r="B125" s="5" t="s">
        <v>138</v>
      </c>
      <c r="C125" s="5">
        <v>881090</v>
      </c>
      <c r="D125" s="21" t="s">
        <v>691</v>
      </c>
      <c r="E125" s="5" t="s">
        <v>19</v>
      </c>
      <c r="F125" s="21" t="s">
        <v>186</v>
      </c>
      <c r="G125" s="21" t="s">
        <v>525</v>
      </c>
      <c r="H125" s="5" t="s">
        <v>17</v>
      </c>
      <c r="I125" s="5" t="s">
        <v>220</v>
      </c>
      <c r="J125" s="21" t="s">
        <v>18</v>
      </c>
      <c r="K125" s="5" t="s">
        <v>692</v>
      </c>
      <c r="L125" s="18">
        <v>45428</v>
      </c>
      <c r="M125" s="18">
        <v>45792</v>
      </c>
    </row>
    <row r="126" spans="1:13" s="1" customFormat="1" ht="30" x14ac:dyDescent="0.25">
      <c r="A126" s="8">
        <f t="shared" si="3"/>
        <v>123</v>
      </c>
      <c r="B126" s="5" t="s">
        <v>122</v>
      </c>
      <c r="C126" s="5">
        <v>888826</v>
      </c>
      <c r="D126" s="5" t="s">
        <v>123</v>
      </c>
      <c r="E126" s="5" t="s">
        <v>19</v>
      </c>
      <c r="F126" s="21" t="s">
        <v>186</v>
      </c>
      <c r="G126" s="21" t="s">
        <v>693</v>
      </c>
      <c r="H126" s="5" t="s">
        <v>17</v>
      </c>
      <c r="I126" s="5" t="s">
        <v>220</v>
      </c>
      <c r="J126" s="21" t="s">
        <v>18</v>
      </c>
      <c r="K126" s="5" t="s">
        <v>694</v>
      </c>
      <c r="L126" s="18">
        <v>45432</v>
      </c>
      <c r="M126" s="18">
        <v>45431</v>
      </c>
    </row>
    <row r="127" spans="1:13" s="1" customFormat="1" ht="30" x14ac:dyDescent="0.25">
      <c r="A127" s="5">
        <f t="shared" si="3"/>
        <v>124</v>
      </c>
      <c r="B127" s="13" t="s">
        <v>233</v>
      </c>
      <c r="C127" s="5">
        <v>880157</v>
      </c>
      <c r="D127" s="21" t="s">
        <v>695</v>
      </c>
      <c r="E127" s="30" t="s">
        <v>13</v>
      </c>
      <c r="F127" s="21" t="s">
        <v>321</v>
      </c>
      <c r="G127" s="21" t="s">
        <v>696</v>
      </c>
      <c r="H127" s="5" t="s">
        <v>17</v>
      </c>
      <c r="I127" s="21" t="s">
        <v>697</v>
      </c>
      <c r="J127" s="21" t="s">
        <v>18</v>
      </c>
      <c r="K127" s="5" t="s">
        <v>698</v>
      </c>
      <c r="L127" s="18">
        <v>45433</v>
      </c>
      <c r="M127" s="18">
        <v>45837</v>
      </c>
    </row>
    <row r="128" spans="1:13" s="1" customFormat="1" ht="30" x14ac:dyDescent="0.25">
      <c r="A128" s="5">
        <f t="shared" si="3"/>
        <v>125</v>
      </c>
      <c r="B128" s="13" t="s">
        <v>673</v>
      </c>
      <c r="C128" s="5">
        <v>901779</v>
      </c>
      <c r="D128" s="5" t="s">
        <v>674</v>
      </c>
      <c r="E128" s="5" t="s">
        <v>16</v>
      </c>
      <c r="F128" s="21" t="s">
        <v>536</v>
      </c>
      <c r="G128" s="5" t="s">
        <v>662</v>
      </c>
      <c r="H128" s="5" t="s">
        <v>295</v>
      </c>
      <c r="I128" s="21" t="s">
        <v>234</v>
      </c>
      <c r="J128" s="21" t="s">
        <v>26</v>
      </c>
      <c r="K128" s="5" t="s">
        <v>699</v>
      </c>
      <c r="L128" s="18">
        <v>45420</v>
      </c>
      <c r="M128" s="18">
        <v>45784</v>
      </c>
    </row>
    <row r="129" spans="1:13" s="1" customFormat="1" ht="30" x14ac:dyDescent="0.25">
      <c r="A129" s="5">
        <f t="shared" si="3"/>
        <v>126</v>
      </c>
      <c r="B129" s="16" t="s">
        <v>233</v>
      </c>
      <c r="C129" s="8">
        <v>880157</v>
      </c>
      <c r="D129" s="24" t="s">
        <v>695</v>
      </c>
      <c r="E129" s="33" t="s">
        <v>13</v>
      </c>
      <c r="F129" s="24" t="s">
        <v>321</v>
      </c>
      <c r="G129" s="24" t="s">
        <v>696</v>
      </c>
      <c r="H129" s="8" t="s">
        <v>17</v>
      </c>
      <c r="I129" s="24" t="s">
        <v>697</v>
      </c>
      <c r="J129" s="24" t="s">
        <v>26</v>
      </c>
      <c r="K129" s="8" t="s">
        <v>700</v>
      </c>
      <c r="L129" s="22">
        <v>45433</v>
      </c>
      <c r="M129" s="22">
        <v>45837</v>
      </c>
    </row>
    <row r="130" spans="1:13" s="1" customFormat="1" ht="45" x14ac:dyDescent="0.25">
      <c r="A130" s="8">
        <f t="shared" si="3"/>
        <v>127</v>
      </c>
      <c r="B130" s="8" t="s">
        <v>231</v>
      </c>
      <c r="C130" s="8">
        <v>873765</v>
      </c>
      <c r="D130" s="8" t="s">
        <v>701</v>
      </c>
      <c r="E130" s="8" t="s">
        <v>19</v>
      </c>
      <c r="F130" s="24" t="s">
        <v>186</v>
      </c>
      <c r="G130" s="24" t="s">
        <v>702</v>
      </c>
      <c r="H130" s="8" t="s">
        <v>17</v>
      </c>
      <c r="I130" s="8" t="s">
        <v>220</v>
      </c>
      <c r="J130" s="24" t="s">
        <v>18</v>
      </c>
      <c r="K130" s="8" t="s">
        <v>703</v>
      </c>
      <c r="L130" s="22">
        <v>45435</v>
      </c>
      <c r="M130" s="22">
        <v>45800</v>
      </c>
    </row>
    <row r="131" spans="1:13" s="1" customFormat="1" ht="30" x14ac:dyDescent="0.25">
      <c r="A131" s="8">
        <f t="shared" si="3"/>
        <v>128</v>
      </c>
      <c r="B131" s="5" t="s">
        <v>704</v>
      </c>
      <c r="C131" s="5">
        <v>902445</v>
      </c>
      <c r="D131" s="5" t="s">
        <v>705</v>
      </c>
      <c r="E131" s="5" t="s">
        <v>19</v>
      </c>
      <c r="F131" s="21" t="s">
        <v>186</v>
      </c>
      <c r="G131" s="21" t="s">
        <v>197</v>
      </c>
      <c r="H131" s="5" t="s">
        <v>17</v>
      </c>
      <c r="I131" s="5" t="s">
        <v>220</v>
      </c>
      <c r="J131" s="21" t="s">
        <v>18</v>
      </c>
      <c r="K131" s="5" t="s">
        <v>706</v>
      </c>
      <c r="L131" s="18">
        <v>45435</v>
      </c>
      <c r="M131" s="18">
        <v>45800</v>
      </c>
    </row>
    <row r="132" spans="1:13" s="1" customFormat="1" ht="30" x14ac:dyDescent="0.25">
      <c r="A132" s="44">
        <f t="shared" si="3"/>
        <v>129</v>
      </c>
      <c r="B132" s="16" t="s">
        <v>93</v>
      </c>
      <c r="C132" s="8">
        <v>887064</v>
      </c>
      <c r="D132" s="8" t="s">
        <v>707</v>
      </c>
      <c r="E132" s="8" t="s">
        <v>16</v>
      </c>
      <c r="F132" s="24" t="s">
        <v>536</v>
      </c>
      <c r="G132" s="24" t="s">
        <v>708</v>
      </c>
      <c r="H132" s="8" t="s">
        <v>17</v>
      </c>
      <c r="I132" s="24" t="s">
        <v>234</v>
      </c>
      <c r="J132" s="24" t="s">
        <v>18</v>
      </c>
      <c r="K132" s="8" t="s">
        <v>709</v>
      </c>
      <c r="L132" s="22">
        <v>45436</v>
      </c>
      <c r="M132" s="22">
        <v>45798</v>
      </c>
    </row>
    <row r="133" spans="1:13" s="1" customFormat="1" ht="30" x14ac:dyDescent="0.25">
      <c r="A133" s="44">
        <f t="shared" si="3"/>
        <v>130</v>
      </c>
      <c r="B133" s="8" t="s">
        <v>106</v>
      </c>
      <c r="C133" s="8">
        <v>887528</v>
      </c>
      <c r="D133" s="8" t="s">
        <v>710</v>
      </c>
      <c r="E133" s="8" t="s">
        <v>16</v>
      </c>
      <c r="F133" s="24" t="s">
        <v>536</v>
      </c>
      <c r="G133" s="24" t="s">
        <v>197</v>
      </c>
      <c r="H133" s="8" t="s">
        <v>17</v>
      </c>
      <c r="I133" s="8" t="s">
        <v>220</v>
      </c>
      <c r="J133" s="24" t="s">
        <v>18</v>
      </c>
      <c r="K133" s="8" t="s">
        <v>711</v>
      </c>
      <c r="L133" s="22">
        <v>45440</v>
      </c>
      <c r="M133" s="22">
        <v>45814</v>
      </c>
    </row>
    <row r="134" spans="1:13" s="1" customFormat="1" ht="60" x14ac:dyDescent="0.25">
      <c r="A134" s="44">
        <f t="shared" si="3"/>
        <v>131</v>
      </c>
      <c r="B134" s="16" t="s">
        <v>712</v>
      </c>
      <c r="C134" s="8">
        <v>901392</v>
      </c>
      <c r="D134" s="8" t="s">
        <v>713</v>
      </c>
      <c r="E134" s="8" t="s">
        <v>16</v>
      </c>
      <c r="F134" s="24" t="s">
        <v>536</v>
      </c>
      <c r="G134" s="8" t="s">
        <v>714</v>
      </c>
      <c r="H134" s="8" t="s">
        <v>185</v>
      </c>
      <c r="I134" s="24" t="s">
        <v>715</v>
      </c>
      <c r="J134" s="24" t="s">
        <v>18</v>
      </c>
      <c r="K134" s="8" t="s">
        <v>716</v>
      </c>
      <c r="L134" s="22">
        <v>45443</v>
      </c>
      <c r="M134" s="22">
        <v>45811</v>
      </c>
    </row>
    <row r="135" spans="1:13" s="1" customFormat="1" ht="30" x14ac:dyDescent="0.25">
      <c r="A135" s="44">
        <f t="shared" si="3"/>
        <v>132</v>
      </c>
      <c r="B135" s="8" t="s">
        <v>228</v>
      </c>
      <c r="C135" s="8">
        <v>849433</v>
      </c>
      <c r="D135" s="17" t="s">
        <v>717</v>
      </c>
      <c r="E135" s="33" t="s">
        <v>13</v>
      </c>
      <c r="F135" s="24" t="s">
        <v>321</v>
      </c>
      <c r="G135" s="24" t="s">
        <v>718</v>
      </c>
      <c r="H135" s="8" t="s">
        <v>17</v>
      </c>
      <c r="I135" s="24" t="s">
        <v>719</v>
      </c>
      <c r="J135" s="24" t="s">
        <v>18</v>
      </c>
      <c r="K135" s="8" t="s">
        <v>720</v>
      </c>
      <c r="L135" s="22">
        <v>45443</v>
      </c>
      <c r="M135" s="25">
        <v>45819</v>
      </c>
    </row>
    <row r="136" spans="1:13" s="1" customFormat="1" ht="30" x14ac:dyDescent="0.25">
      <c r="A136" s="46">
        <f t="shared" si="3"/>
        <v>133</v>
      </c>
      <c r="B136" s="5" t="s">
        <v>102</v>
      </c>
      <c r="C136" s="5">
        <v>886815</v>
      </c>
      <c r="D136" s="5" t="s">
        <v>721</v>
      </c>
      <c r="E136" s="32" t="s">
        <v>19</v>
      </c>
      <c r="F136" s="21" t="s">
        <v>239</v>
      </c>
      <c r="G136" s="21" t="s">
        <v>722</v>
      </c>
      <c r="H136" s="5" t="s">
        <v>252</v>
      </c>
      <c r="I136" s="21" t="s">
        <v>238</v>
      </c>
      <c r="J136" s="21" t="s">
        <v>18</v>
      </c>
      <c r="K136" s="5" t="s">
        <v>723</v>
      </c>
      <c r="L136" s="18">
        <v>45446</v>
      </c>
      <c r="M136" s="18">
        <v>45810</v>
      </c>
    </row>
    <row r="137" spans="1:13" s="1" customFormat="1" ht="30" x14ac:dyDescent="0.25">
      <c r="A137" s="45">
        <f t="shared" si="3"/>
        <v>134</v>
      </c>
      <c r="B137" s="8" t="s">
        <v>101</v>
      </c>
      <c r="C137" s="8">
        <v>886817</v>
      </c>
      <c r="D137" s="8" t="s">
        <v>724</v>
      </c>
      <c r="E137" s="8" t="s">
        <v>16</v>
      </c>
      <c r="F137" s="24" t="s">
        <v>536</v>
      </c>
      <c r="G137" s="24" t="s">
        <v>725</v>
      </c>
      <c r="H137" s="8" t="s">
        <v>252</v>
      </c>
      <c r="I137" s="24" t="s">
        <v>238</v>
      </c>
      <c r="J137" s="24" t="s">
        <v>18</v>
      </c>
      <c r="K137" s="8" t="s">
        <v>726</v>
      </c>
      <c r="L137" s="22">
        <v>45446</v>
      </c>
      <c r="M137" s="22">
        <v>45810</v>
      </c>
    </row>
    <row r="138" spans="1:13" s="1" customFormat="1" ht="30" x14ac:dyDescent="0.25">
      <c r="A138" s="46">
        <f t="shared" si="3"/>
        <v>135</v>
      </c>
      <c r="B138" s="8" t="s">
        <v>121</v>
      </c>
      <c r="C138" s="8">
        <v>874386</v>
      </c>
      <c r="D138" s="8" t="s">
        <v>727</v>
      </c>
      <c r="E138" s="8" t="s">
        <v>19</v>
      </c>
      <c r="F138" s="24" t="s">
        <v>186</v>
      </c>
      <c r="G138" s="24" t="s">
        <v>206</v>
      </c>
      <c r="H138" s="8" t="s">
        <v>17</v>
      </c>
      <c r="I138" s="8" t="s">
        <v>220</v>
      </c>
      <c r="J138" s="24" t="s">
        <v>18</v>
      </c>
      <c r="K138" s="8" t="s">
        <v>728</v>
      </c>
      <c r="L138" s="22">
        <v>45447</v>
      </c>
      <c r="M138" s="22">
        <v>45811</v>
      </c>
    </row>
    <row r="139" spans="1:13" s="1" customFormat="1" ht="30" x14ac:dyDescent="0.25">
      <c r="A139" s="44">
        <f t="shared" si="3"/>
        <v>136</v>
      </c>
      <c r="B139" s="8" t="s">
        <v>78</v>
      </c>
      <c r="C139" s="8">
        <v>886235</v>
      </c>
      <c r="D139" s="8" t="s">
        <v>729</v>
      </c>
      <c r="E139" s="8" t="s">
        <v>19</v>
      </c>
      <c r="F139" s="24" t="s">
        <v>186</v>
      </c>
      <c r="G139" s="24" t="s">
        <v>730</v>
      </c>
      <c r="H139" s="8" t="s">
        <v>17</v>
      </c>
      <c r="I139" s="8" t="s">
        <v>220</v>
      </c>
      <c r="J139" s="24" t="s">
        <v>18</v>
      </c>
      <c r="K139" s="8" t="s">
        <v>731</v>
      </c>
      <c r="L139" s="22">
        <v>45448</v>
      </c>
      <c r="M139" s="22">
        <v>45812</v>
      </c>
    </row>
    <row r="140" spans="1:13" s="1" customFormat="1" ht="45" x14ac:dyDescent="0.25">
      <c r="A140" s="39">
        <f t="shared" si="3"/>
        <v>137</v>
      </c>
      <c r="B140" s="5" t="s">
        <v>150</v>
      </c>
      <c r="C140" s="5">
        <v>857769</v>
      </c>
      <c r="D140" s="5" t="s">
        <v>732</v>
      </c>
      <c r="E140" s="5" t="s">
        <v>19</v>
      </c>
      <c r="F140" s="21" t="s">
        <v>186</v>
      </c>
      <c r="G140" s="21" t="s">
        <v>733</v>
      </c>
      <c r="H140" s="5" t="s">
        <v>17</v>
      </c>
      <c r="I140" s="21" t="s">
        <v>234</v>
      </c>
      <c r="J140" s="21" t="s">
        <v>18</v>
      </c>
      <c r="K140" s="5" t="s">
        <v>734</v>
      </c>
      <c r="L140" s="18">
        <v>45449</v>
      </c>
      <c r="M140" s="18">
        <v>45886</v>
      </c>
    </row>
    <row r="141" spans="1:13" s="1" customFormat="1" ht="45" x14ac:dyDescent="0.25">
      <c r="A141" s="39">
        <f t="shared" si="3"/>
        <v>138</v>
      </c>
      <c r="B141" s="5" t="s">
        <v>140</v>
      </c>
      <c r="C141" s="5">
        <v>881092</v>
      </c>
      <c r="D141" s="21" t="s">
        <v>735</v>
      </c>
      <c r="E141" s="5" t="s">
        <v>19</v>
      </c>
      <c r="F141" s="21" t="s">
        <v>186</v>
      </c>
      <c r="G141" s="21" t="s">
        <v>733</v>
      </c>
      <c r="H141" s="5" t="s">
        <v>17</v>
      </c>
      <c r="I141" s="21" t="s">
        <v>234</v>
      </c>
      <c r="J141" s="21" t="s">
        <v>18</v>
      </c>
      <c r="K141" s="5" t="s">
        <v>736</v>
      </c>
      <c r="L141" s="18">
        <v>45449</v>
      </c>
      <c r="M141" s="18">
        <v>45886</v>
      </c>
    </row>
    <row r="142" spans="1:13" s="1" customFormat="1" ht="45" x14ac:dyDescent="0.25">
      <c r="A142" s="39">
        <f t="shared" si="3"/>
        <v>139</v>
      </c>
      <c r="B142" s="5" t="s">
        <v>139</v>
      </c>
      <c r="C142" s="5">
        <v>881091</v>
      </c>
      <c r="D142" s="21" t="s">
        <v>737</v>
      </c>
      <c r="E142" s="5" t="s">
        <v>19</v>
      </c>
      <c r="F142" s="21" t="s">
        <v>186</v>
      </c>
      <c r="G142" s="21" t="s">
        <v>733</v>
      </c>
      <c r="H142" s="5" t="s">
        <v>17</v>
      </c>
      <c r="I142" s="21" t="s">
        <v>234</v>
      </c>
      <c r="J142" s="21" t="s">
        <v>18</v>
      </c>
      <c r="K142" s="5" t="s">
        <v>738</v>
      </c>
      <c r="L142" s="18">
        <v>45449</v>
      </c>
      <c r="M142" s="18">
        <v>45886</v>
      </c>
    </row>
    <row r="143" spans="1:13" s="1" customFormat="1" ht="30" x14ac:dyDescent="0.25">
      <c r="A143" s="39">
        <f t="shared" si="3"/>
        <v>140</v>
      </c>
      <c r="B143" s="5" t="s">
        <v>98</v>
      </c>
      <c r="C143" s="5">
        <v>861224</v>
      </c>
      <c r="D143" s="21" t="s">
        <v>739</v>
      </c>
      <c r="E143" s="5" t="s">
        <v>19</v>
      </c>
      <c r="F143" s="21" t="s">
        <v>186</v>
      </c>
      <c r="G143" s="21" t="s">
        <v>264</v>
      </c>
      <c r="H143" s="5" t="s">
        <v>17</v>
      </c>
      <c r="I143" s="21" t="s">
        <v>234</v>
      </c>
      <c r="J143" s="21" t="s">
        <v>18</v>
      </c>
      <c r="K143" s="5" t="s">
        <v>740</v>
      </c>
      <c r="L143" s="18">
        <v>45449</v>
      </c>
      <c r="M143" s="18">
        <v>45886</v>
      </c>
    </row>
    <row r="144" spans="1:13" s="1" customFormat="1" ht="30" x14ac:dyDescent="0.25">
      <c r="A144" s="44">
        <f t="shared" si="3"/>
        <v>141</v>
      </c>
      <c r="B144" s="5" t="s">
        <v>97</v>
      </c>
      <c r="C144" s="5">
        <v>870034</v>
      </c>
      <c r="D144" s="5" t="s">
        <v>741</v>
      </c>
      <c r="E144" s="5" t="s">
        <v>19</v>
      </c>
      <c r="F144" s="21" t="s">
        <v>186</v>
      </c>
      <c r="G144" s="21" t="s">
        <v>264</v>
      </c>
      <c r="H144" s="5" t="s">
        <v>17</v>
      </c>
      <c r="I144" s="5" t="s">
        <v>220</v>
      </c>
      <c r="J144" s="21" t="s">
        <v>18</v>
      </c>
      <c r="K144" s="5" t="s">
        <v>742</v>
      </c>
      <c r="L144" s="18">
        <v>45449</v>
      </c>
      <c r="M144" s="18">
        <v>45886</v>
      </c>
    </row>
    <row r="145" spans="1:13" s="1" customFormat="1" ht="30" x14ac:dyDescent="0.25">
      <c r="A145" s="39">
        <f t="shared" si="3"/>
        <v>142</v>
      </c>
      <c r="B145" s="16" t="s">
        <v>263</v>
      </c>
      <c r="C145" s="8">
        <v>896568</v>
      </c>
      <c r="D145" s="24" t="s">
        <v>743</v>
      </c>
      <c r="E145" s="8" t="s">
        <v>19</v>
      </c>
      <c r="F145" s="24" t="s">
        <v>186</v>
      </c>
      <c r="G145" s="24" t="s">
        <v>264</v>
      </c>
      <c r="H145" s="8" t="s">
        <v>17</v>
      </c>
      <c r="I145" s="24" t="s">
        <v>234</v>
      </c>
      <c r="J145" s="24" t="s">
        <v>18</v>
      </c>
      <c r="K145" s="8" t="s">
        <v>744</v>
      </c>
      <c r="L145" s="22">
        <v>45449</v>
      </c>
      <c r="M145" s="22">
        <v>45886</v>
      </c>
    </row>
    <row r="146" spans="1:13" s="1" customFormat="1" ht="30" x14ac:dyDescent="0.25">
      <c r="A146" s="45">
        <f t="shared" si="3"/>
        <v>143</v>
      </c>
      <c r="B146" s="5" t="s">
        <v>228</v>
      </c>
      <c r="C146" s="5">
        <v>849433</v>
      </c>
      <c r="D146" s="5" t="s">
        <v>717</v>
      </c>
      <c r="E146" s="30" t="s">
        <v>13</v>
      </c>
      <c r="F146" s="21" t="s">
        <v>321</v>
      </c>
      <c r="G146" s="21" t="s">
        <v>745</v>
      </c>
      <c r="H146" s="5" t="s">
        <v>17</v>
      </c>
      <c r="I146" s="5" t="s">
        <v>229</v>
      </c>
      <c r="J146" s="21" t="s">
        <v>18</v>
      </c>
      <c r="K146" s="5" t="s">
        <v>720</v>
      </c>
      <c r="L146" s="18">
        <v>45453</v>
      </c>
      <c r="M146" s="18">
        <v>45819</v>
      </c>
    </row>
    <row r="147" spans="1:13" s="1" customFormat="1" ht="90" x14ac:dyDescent="0.25">
      <c r="A147" s="44">
        <f t="shared" si="3"/>
        <v>144</v>
      </c>
      <c r="B147" s="16" t="s">
        <v>712</v>
      </c>
      <c r="C147" s="8">
        <v>901392</v>
      </c>
      <c r="D147" s="8" t="s">
        <v>713</v>
      </c>
      <c r="E147" s="8" t="s">
        <v>16</v>
      </c>
      <c r="F147" s="24" t="s">
        <v>536</v>
      </c>
      <c r="G147" s="24" t="s">
        <v>746</v>
      </c>
      <c r="H147" s="8" t="s">
        <v>185</v>
      </c>
      <c r="I147" s="24" t="s">
        <v>747</v>
      </c>
      <c r="J147" s="24" t="s">
        <v>26</v>
      </c>
      <c r="K147" s="8" t="s">
        <v>748</v>
      </c>
      <c r="L147" s="22">
        <v>45443</v>
      </c>
      <c r="M147" s="22">
        <v>45811</v>
      </c>
    </row>
    <row r="148" spans="1:13" s="1" customFormat="1" ht="30" x14ac:dyDescent="0.25">
      <c r="A148" s="39">
        <f t="shared" si="3"/>
        <v>145</v>
      </c>
      <c r="B148" s="16" t="s">
        <v>749</v>
      </c>
      <c r="C148" s="8">
        <v>870267</v>
      </c>
      <c r="D148" s="8" t="s">
        <v>750</v>
      </c>
      <c r="E148" s="8" t="s">
        <v>19</v>
      </c>
      <c r="F148" s="24" t="s">
        <v>186</v>
      </c>
      <c r="G148" s="24" t="s">
        <v>730</v>
      </c>
      <c r="H148" s="8" t="s">
        <v>17</v>
      </c>
      <c r="I148" s="8" t="s">
        <v>220</v>
      </c>
      <c r="J148" s="8" t="s">
        <v>18</v>
      </c>
      <c r="K148" s="8" t="s">
        <v>751</v>
      </c>
      <c r="L148" s="22">
        <v>45454</v>
      </c>
      <c r="M148" s="22">
        <v>45818</v>
      </c>
    </row>
    <row r="149" spans="1:13" s="1" customFormat="1" ht="30" x14ac:dyDescent="0.25">
      <c r="A149" s="45">
        <f t="shared" si="3"/>
        <v>146</v>
      </c>
      <c r="B149" s="8" t="s">
        <v>230</v>
      </c>
      <c r="C149" s="8">
        <v>879621</v>
      </c>
      <c r="D149" s="8" t="s">
        <v>752</v>
      </c>
      <c r="E149" s="8" t="s">
        <v>16</v>
      </c>
      <c r="F149" s="24" t="s">
        <v>536</v>
      </c>
      <c r="G149" s="24" t="s">
        <v>268</v>
      </c>
      <c r="H149" s="8" t="s">
        <v>17</v>
      </c>
      <c r="I149" s="24" t="s">
        <v>224</v>
      </c>
      <c r="J149" s="8" t="s">
        <v>18</v>
      </c>
      <c r="K149" s="8" t="s">
        <v>753</v>
      </c>
      <c r="L149" s="22">
        <v>45460</v>
      </c>
      <c r="M149" s="22">
        <v>45824</v>
      </c>
    </row>
    <row r="150" spans="1:13" s="1" customFormat="1" ht="45" x14ac:dyDescent="0.25">
      <c r="A150" s="45">
        <f t="shared" si="3"/>
        <v>147</v>
      </c>
      <c r="B150" s="5" t="s">
        <v>139</v>
      </c>
      <c r="C150" s="5">
        <v>881091</v>
      </c>
      <c r="D150" s="21" t="s">
        <v>737</v>
      </c>
      <c r="E150" s="5" t="s">
        <v>19</v>
      </c>
      <c r="F150" s="21" t="s">
        <v>186</v>
      </c>
      <c r="G150" s="21" t="s">
        <v>733</v>
      </c>
      <c r="H150" s="5" t="s">
        <v>17</v>
      </c>
      <c r="I150" s="21" t="s">
        <v>234</v>
      </c>
      <c r="J150" s="21" t="s">
        <v>26</v>
      </c>
      <c r="K150" s="5" t="s">
        <v>754</v>
      </c>
      <c r="L150" s="18">
        <v>45449</v>
      </c>
      <c r="M150" s="18">
        <v>45886</v>
      </c>
    </row>
    <row r="151" spans="1:13" s="1" customFormat="1" ht="30" x14ac:dyDescent="0.25">
      <c r="A151" s="45">
        <f t="shared" si="3"/>
        <v>148</v>
      </c>
      <c r="B151" s="5" t="s">
        <v>98</v>
      </c>
      <c r="C151" s="5">
        <v>861224</v>
      </c>
      <c r="D151" s="21" t="s">
        <v>739</v>
      </c>
      <c r="E151" s="5" t="s">
        <v>19</v>
      </c>
      <c r="F151" s="21" t="s">
        <v>186</v>
      </c>
      <c r="G151" s="21" t="s">
        <v>264</v>
      </c>
      <c r="H151" s="5" t="s">
        <v>17</v>
      </c>
      <c r="I151" s="21" t="s">
        <v>234</v>
      </c>
      <c r="J151" s="21" t="s">
        <v>26</v>
      </c>
      <c r="K151" s="5" t="s">
        <v>755</v>
      </c>
      <c r="L151" s="18">
        <v>45449</v>
      </c>
      <c r="M151" s="18">
        <v>45886</v>
      </c>
    </row>
    <row r="152" spans="1:13" s="1" customFormat="1" ht="30" x14ac:dyDescent="0.25">
      <c r="A152" s="46">
        <f t="shared" si="3"/>
        <v>149</v>
      </c>
      <c r="B152" s="8" t="s">
        <v>97</v>
      </c>
      <c r="C152" s="8">
        <v>870034</v>
      </c>
      <c r="D152" s="8" t="s">
        <v>741</v>
      </c>
      <c r="E152" s="8" t="s">
        <v>19</v>
      </c>
      <c r="F152" s="24" t="s">
        <v>186</v>
      </c>
      <c r="G152" s="24" t="s">
        <v>264</v>
      </c>
      <c r="H152" s="8" t="s">
        <v>17</v>
      </c>
      <c r="I152" s="8" t="s">
        <v>220</v>
      </c>
      <c r="J152" s="24" t="s">
        <v>26</v>
      </c>
      <c r="K152" s="8" t="s">
        <v>756</v>
      </c>
      <c r="L152" s="22">
        <v>45449</v>
      </c>
      <c r="M152" s="22">
        <v>45886</v>
      </c>
    </row>
    <row r="153" spans="1:13" s="1" customFormat="1" ht="30" x14ac:dyDescent="0.25">
      <c r="A153" s="45">
        <f t="shared" si="3"/>
        <v>150</v>
      </c>
      <c r="B153" s="5" t="s">
        <v>122</v>
      </c>
      <c r="C153" s="5">
        <v>888826</v>
      </c>
      <c r="D153" s="5" t="s">
        <v>123</v>
      </c>
      <c r="E153" s="5" t="s">
        <v>19</v>
      </c>
      <c r="F153" s="21" t="s">
        <v>186</v>
      </c>
      <c r="G153" s="21" t="s">
        <v>693</v>
      </c>
      <c r="H153" s="5" t="s">
        <v>17</v>
      </c>
      <c r="I153" s="5" t="s">
        <v>220</v>
      </c>
      <c r="J153" s="21" t="s">
        <v>26</v>
      </c>
      <c r="K153" s="5" t="s">
        <v>757</v>
      </c>
      <c r="L153" s="18">
        <v>45462</v>
      </c>
      <c r="M153" s="18">
        <v>45431</v>
      </c>
    </row>
    <row r="154" spans="1:13" ht="30" x14ac:dyDescent="0.25">
      <c r="A154" s="46">
        <f t="shared" si="3"/>
        <v>151</v>
      </c>
      <c r="B154" s="8" t="s">
        <v>116</v>
      </c>
      <c r="C154" s="8">
        <v>878419</v>
      </c>
      <c r="D154" s="8" t="s">
        <v>758</v>
      </c>
      <c r="E154" s="35" t="s">
        <v>19</v>
      </c>
      <c r="F154" s="24" t="s">
        <v>239</v>
      </c>
      <c r="G154" s="24" t="s">
        <v>759</v>
      </c>
      <c r="H154" s="8" t="s">
        <v>21</v>
      </c>
      <c r="I154" s="24" t="s">
        <v>221</v>
      </c>
      <c r="J154" s="8" t="s">
        <v>18</v>
      </c>
      <c r="K154" s="8" t="s">
        <v>760</v>
      </c>
      <c r="L154" s="22">
        <v>45462</v>
      </c>
      <c r="M154" s="22">
        <v>45432</v>
      </c>
    </row>
    <row r="155" spans="1:13" ht="30" x14ac:dyDescent="0.25">
      <c r="A155" s="44">
        <f t="shared" si="3"/>
        <v>152</v>
      </c>
      <c r="B155" s="8" t="s">
        <v>761</v>
      </c>
      <c r="C155" s="8">
        <v>879903</v>
      </c>
      <c r="D155" s="8" t="s">
        <v>762</v>
      </c>
      <c r="E155" s="8" t="s">
        <v>16</v>
      </c>
      <c r="F155" s="24" t="s">
        <v>536</v>
      </c>
      <c r="G155" s="24" t="s">
        <v>763</v>
      </c>
      <c r="H155" s="8" t="s">
        <v>21</v>
      </c>
      <c r="I155" s="24" t="s">
        <v>221</v>
      </c>
      <c r="J155" s="8" t="s">
        <v>18</v>
      </c>
      <c r="K155" s="8" t="s">
        <v>764</v>
      </c>
      <c r="L155" s="22">
        <v>45464</v>
      </c>
      <c r="M155" s="22">
        <v>45832</v>
      </c>
    </row>
    <row r="156" spans="1:13" x14ac:dyDescent="0.25">
      <c r="A156" s="39">
        <f t="shared" si="3"/>
        <v>153</v>
      </c>
      <c r="B156" s="5" t="s">
        <v>105</v>
      </c>
      <c r="C156" s="5">
        <v>868227</v>
      </c>
      <c r="D156" s="5" t="s">
        <v>765</v>
      </c>
      <c r="E156" s="5" t="s">
        <v>19</v>
      </c>
      <c r="F156" s="21" t="s">
        <v>186</v>
      </c>
      <c r="G156" s="5" t="s">
        <v>86</v>
      </c>
      <c r="H156" s="5" t="s">
        <v>17</v>
      </c>
      <c r="I156" s="5" t="s">
        <v>220</v>
      </c>
      <c r="J156" s="5" t="s">
        <v>18</v>
      </c>
      <c r="K156" s="5" t="s">
        <v>766</v>
      </c>
      <c r="L156" s="18">
        <v>45464</v>
      </c>
      <c r="M156" s="18">
        <v>45828</v>
      </c>
    </row>
    <row r="157" spans="1:13" x14ac:dyDescent="0.25">
      <c r="A157" s="39">
        <f t="shared" si="3"/>
        <v>154</v>
      </c>
      <c r="B157" s="5" t="s">
        <v>85</v>
      </c>
      <c r="C157" s="5">
        <v>864849</v>
      </c>
      <c r="D157" s="5" t="s">
        <v>767</v>
      </c>
      <c r="E157" s="5" t="s">
        <v>19</v>
      </c>
      <c r="F157" s="21" t="s">
        <v>186</v>
      </c>
      <c r="G157" s="5" t="s">
        <v>86</v>
      </c>
      <c r="H157" s="5" t="s">
        <v>17</v>
      </c>
      <c r="I157" s="5" t="s">
        <v>220</v>
      </c>
      <c r="J157" s="5" t="s">
        <v>18</v>
      </c>
      <c r="K157" s="5" t="s">
        <v>768</v>
      </c>
      <c r="L157" s="18">
        <v>45464</v>
      </c>
      <c r="M157" s="18">
        <v>45828</v>
      </c>
    </row>
    <row r="158" spans="1:13" ht="30" x14ac:dyDescent="0.25">
      <c r="A158" s="39">
        <f t="shared" si="3"/>
        <v>155</v>
      </c>
      <c r="B158" s="8" t="s">
        <v>769</v>
      </c>
      <c r="C158" s="8">
        <v>886379</v>
      </c>
      <c r="D158" s="24" t="s">
        <v>770</v>
      </c>
      <c r="E158" s="8" t="s">
        <v>19</v>
      </c>
      <c r="F158" s="24" t="s">
        <v>186</v>
      </c>
      <c r="G158" s="8" t="s">
        <v>771</v>
      </c>
      <c r="H158" s="8" t="s">
        <v>17</v>
      </c>
      <c r="I158" s="8" t="s">
        <v>220</v>
      </c>
      <c r="J158" s="8" t="s">
        <v>18</v>
      </c>
      <c r="K158" s="8" t="s">
        <v>772</v>
      </c>
      <c r="L158" s="22">
        <v>45468</v>
      </c>
      <c r="M158" s="22">
        <v>45832</v>
      </c>
    </row>
    <row r="159" spans="1:13" ht="30" x14ac:dyDescent="0.25">
      <c r="A159" s="45">
        <f t="shared" si="3"/>
        <v>156</v>
      </c>
      <c r="B159" s="5" t="s">
        <v>773</v>
      </c>
      <c r="C159" s="5">
        <v>873699</v>
      </c>
      <c r="D159" s="21" t="s">
        <v>774</v>
      </c>
      <c r="E159" s="5" t="s">
        <v>19</v>
      </c>
      <c r="F159" s="21" t="s">
        <v>186</v>
      </c>
      <c r="G159" s="5" t="s">
        <v>771</v>
      </c>
      <c r="H159" s="5" t="s">
        <v>17</v>
      </c>
      <c r="I159" s="5" t="s">
        <v>220</v>
      </c>
      <c r="J159" s="5" t="s">
        <v>18</v>
      </c>
      <c r="K159" s="5" t="s">
        <v>775</v>
      </c>
      <c r="L159" s="18">
        <v>45468</v>
      </c>
      <c r="M159" s="18">
        <v>45832</v>
      </c>
    </row>
    <row r="160" spans="1:13" x14ac:dyDescent="0.25">
      <c r="A160" s="45">
        <f t="shared" si="3"/>
        <v>157</v>
      </c>
      <c r="B160" s="5" t="s">
        <v>776</v>
      </c>
      <c r="C160" s="5">
        <v>890360</v>
      </c>
      <c r="D160" s="5" t="s">
        <v>777</v>
      </c>
      <c r="E160" s="5" t="s">
        <v>19</v>
      </c>
      <c r="F160" s="21" t="s">
        <v>186</v>
      </c>
      <c r="G160" s="5" t="s">
        <v>771</v>
      </c>
      <c r="H160" s="5" t="s">
        <v>17</v>
      </c>
      <c r="I160" s="5" t="s">
        <v>220</v>
      </c>
      <c r="J160" s="5" t="s">
        <v>18</v>
      </c>
      <c r="K160" s="5" t="s">
        <v>778</v>
      </c>
      <c r="L160" s="18">
        <v>45468</v>
      </c>
      <c r="M160" s="18">
        <v>45832</v>
      </c>
    </row>
    <row r="161" spans="1:13" ht="30" x14ac:dyDescent="0.25">
      <c r="A161" s="46">
        <f t="shared" si="3"/>
        <v>158</v>
      </c>
      <c r="B161" s="8" t="s">
        <v>103</v>
      </c>
      <c r="C161" s="8">
        <v>842878</v>
      </c>
      <c r="D161" s="8" t="s">
        <v>779</v>
      </c>
      <c r="E161" s="35" t="s">
        <v>19</v>
      </c>
      <c r="F161" s="24" t="s">
        <v>239</v>
      </c>
      <c r="G161" s="8" t="s">
        <v>240</v>
      </c>
      <c r="H161" s="8" t="s">
        <v>185</v>
      </c>
      <c r="I161" s="24" t="s">
        <v>221</v>
      </c>
      <c r="J161" s="8" t="s">
        <v>18</v>
      </c>
      <c r="K161" s="8" t="s">
        <v>780</v>
      </c>
      <c r="L161" s="22">
        <v>45468</v>
      </c>
      <c r="M161" s="22">
        <v>45472</v>
      </c>
    </row>
    <row r="162" spans="1:13" ht="75" x14ac:dyDescent="0.25">
      <c r="A162" s="44">
        <f t="shared" si="3"/>
        <v>159</v>
      </c>
      <c r="B162" s="8" t="s">
        <v>265</v>
      </c>
      <c r="C162" s="8">
        <v>869336</v>
      </c>
      <c r="D162" s="8" t="s">
        <v>266</v>
      </c>
      <c r="E162" s="33" t="s">
        <v>13</v>
      </c>
      <c r="F162" s="24" t="s">
        <v>321</v>
      </c>
      <c r="G162" s="24" t="s">
        <v>781</v>
      </c>
      <c r="H162" s="8" t="s">
        <v>17</v>
      </c>
      <c r="I162" s="24" t="s">
        <v>279</v>
      </c>
      <c r="J162" s="8" t="s">
        <v>18</v>
      </c>
      <c r="K162" s="8" t="s">
        <v>782</v>
      </c>
      <c r="L162" s="22">
        <v>45469</v>
      </c>
      <c r="M162" s="22">
        <v>45900</v>
      </c>
    </row>
    <row r="163" spans="1:13" ht="30" x14ac:dyDescent="0.25">
      <c r="A163" s="45">
        <f t="shared" si="3"/>
        <v>160</v>
      </c>
      <c r="B163" s="5" t="s">
        <v>109</v>
      </c>
      <c r="C163" s="5">
        <v>887694</v>
      </c>
      <c r="D163" s="21" t="s">
        <v>783</v>
      </c>
      <c r="E163" s="32" t="s">
        <v>31</v>
      </c>
      <c r="F163" s="21" t="s">
        <v>203</v>
      </c>
      <c r="G163" s="21" t="s">
        <v>784</v>
      </c>
      <c r="H163" s="5" t="s">
        <v>113</v>
      </c>
      <c r="I163" s="5" t="s">
        <v>51</v>
      </c>
      <c r="J163" s="5" t="s">
        <v>18</v>
      </c>
      <c r="K163" s="5" t="s">
        <v>785</v>
      </c>
      <c r="L163" s="18">
        <v>45470</v>
      </c>
      <c r="M163" s="18">
        <v>45827</v>
      </c>
    </row>
    <row r="164" spans="1:13" ht="30" x14ac:dyDescent="0.25">
      <c r="A164" s="45">
        <f t="shared" si="3"/>
        <v>161</v>
      </c>
      <c r="B164" s="5" t="s">
        <v>168</v>
      </c>
      <c r="C164" s="5">
        <v>863119</v>
      </c>
      <c r="D164" s="5" t="s">
        <v>786</v>
      </c>
      <c r="E164" s="5" t="s">
        <v>19</v>
      </c>
      <c r="F164" s="21" t="s">
        <v>186</v>
      </c>
      <c r="G164" s="21" t="s">
        <v>197</v>
      </c>
      <c r="H164" s="5" t="s">
        <v>17</v>
      </c>
      <c r="I164" s="5" t="s">
        <v>220</v>
      </c>
      <c r="J164" s="5" t="s">
        <v>18</v>
      </c>
      <c r="K164" s="5" t="s">
        <v>787</v>
      </c>
      <c r="L164" s="18">
        <v>45471</v>
      </c>
      <c r="M164" s="18">
        <v>45835</v>
      </c>
    </row>
    <row r="165" spans="1:13" ht="30" x14ac:dyDescent="0.25">
      <c r="A165" s="45">
        <f t="shared" si="3"/>
        <v>162</v>
      </c>
      <c r="B165" s="5" t="s">
        <v>167</v>
      </c>
      <c r="C165" s="5">
        <v>873395</v>
      </c>
      <c r="D165" s="5" t="s">
        <v>788</v>
      </c>
      <c r="E165" s="5" t="s">
        <v>19</v>
      </c>
      <c r="F165" s="21" t="s">
        <v>186</v>
      </c>
      <c r="G165" s="21" t="s">
        <v>789</v>
      </c>
      <c r="H165" s="5" t="s">
        <v>17</v>
      </c>
      <c r="I165" s="5" t="s">
        <v>220</v>
      </c>
      <c r="J165" s="5" t="s">
        <v>18</v>
      </c>
      <c r="K165" s="5" t="s">
        <v>790</v>
      </c>
      <c r="L165" s="18">
        <v>45471</v>
      </c>
      <c r="M165" s="18">
        <v>45835</v>
      </c>
    </row>
    <row r="166" spans="1:13" ht="30" x14ac:dyDescent="0.25">
      <c r="A166" s="46">
        <f t="shared" si="3"/>
        <v>163</v>
      </c>
      <c r="B166" s="8" t="s">
        <v>791</v>
      </c>
      <c r="C166" s="8">
        <v>869084</v>
      </c>
      <c r="D166" s="8" t="s">
        <v>792</v>
      </c>
      <c r="E166" s="8" t="s">
        <v>19</v>
      </c>
      <c r="F166" s="24" t="s">
        <v>186</v>
      </c>
      <c r="G166" s="24" t="s">
        <v>258</v>
      </c>
      <c r="H166" s="8" t="s">
        <v>17</v>
      </c>
      <c r="I166" s="8" t="s">
        <v>220</v>
      </c>
      <c r="J166" s="8" t="s">
        <v>18</v>
      </c>
      <c r="K166" s="8" t="s">
        <v>793</v>
      </c>
      <c r="L166" s="22">
        <v>45471</v>
      </c>
      <c r="M166" s="22">
        <v>45835</v>
      </c>
    </row>
    <row r="167" spans="1:13" ht="30" x14ac:dyDescent="0.25">
      <c r="A167" s="46">
        <f t="shared" si="3"/>
        <v>164</v>
      </c>
      <c r="B167" s="5" t="s">
        <v>109</v>
      </c>
      <c r="C167" s="5">
        <v>887694</v>
      </c>
      <c r="D167" s="21" t="s">
        <v>783</v>
      </c>
      <c r="E167" s="32" t="s">
        <v>31</v>
      </c>
      <c r="F167" s="21" t="s">
        <v>203</v>
      </c>
      <c r="G167" s="21" t="s">
        <v>784</v>
      </c>
      <c r="H167" s="5" t="s">
        <v>113</v>
      </c>
      <c r="I167" s="5" t="s">
        <v>51</v>
      </c>
      <c r="J167" s="5" t="s">
        <v>26</v>
      </c>
      <c r="K167" s="5" t="s">
        <v>785</v>
      </c>
      <c r="L167" s="18">
        <v>45470</v>
      </c>
      <c r="M167" s="18">
        <v>45827</v>
      </c>
    </row>
    <row r="168" spans="1:13" ht="30" x14ac:dyDescent="0.25">
      <c r="A168" s="39">
        <f t="shared" si="3"/>
        <v>165</v>
      </c>
      <c r="B168" s="16" t="s">
        <v>131</v>
      </c>
      <c r="C168" s="8">
        <v>859204</v>
      </c>
      <c r="D168" s="24" t="s">
        <v>794</v>
      </c>
      <c r="E168" s="35" t="s">
        <v>19</v>
      </c>
      <c r="F168" s="24" t="s">
        <v>239</v>
      </c>
      <c r="G168" s="24" t="s">
        <v>795</v>
      </c>
      <c r="H168" s="8" t="s">
        <v>21</v>
      </c>
      <c r="I168" s="24" t="s">
        <v>225</v>
      </c>
      <c r="J168" s="8" t="s">
        <v>18</v>
      </c>
      <c r="K168" s="8" t="s">
        <v>796</v>
      </c>
      <c r="L168" s="22">
        <v>45474</v>
      </c>
      <c r="M168" s="22">
        <v>45844</v>
      </c>
    </row>
    <row r="169" spans="1:13" ht="105" x14ac:dyDescent="0.25">
      <c r="A169" s="39">
        <f t="shared" si="3"/>
        <v>166</v>
      </c>
      <c r="B169" s="16" t="s">
        <v>112</v>
      </c>
      <c r="C169" s="8">
        <v>887746</v>
      </c>
      <c r="D169" s="24" t="s">
        <v>797</v>
      </c>
      <c r="E169" s="33" t="s">
        <v>13</v>
      </c>
      <c r="F169" s="24" t="s">
        <v>321</v>
      </c>
      <c r="G169" s="24" t="s">
        <v>798</v>
      </c>
      <c r="H169" s="8" t="s">
        <v>113</v>
      </c>
      <c r="I169" s="24" t="s">
        <v>799</v>
      </c>
      <c r="J169" s="8" t="s">
        <v>18</v>
      </c>
      <c r="K169" s="8" t="s">
        <v>800</v>
      </c>
      <c r="L169" s="22">
        <v>45476</v>
      </c>
      <c r="M169" s="22">
        <v>45841</v>
      </c>
    </row>
    <row r="170" spans="1:13" ht="30" x14ac:dyDescent="0.25">
      <c r="A170" s="45">
        <f t="shared" si="3"/>
        <v>167</v>
      </c>
      <c r="B170" s="5" t="s">
        <v>151</v>
      </c>
      <c r="C170" s="5">
        <v>874884</v>
      </c>
      <c r="D170" s="21" t="s">
        <v>801</v>
      </c>
      <c r="E170" s="5" t="s">
        <v>16</v>
      </c>
      <c r="F170" s="21" t="s">
        <v>536</v>
      </c>
      <c r="G170" s="21" t="s">
        <v>802</v>
      </c>
      <c r="H170" s="5" t="s">
        <v>17</v>
      </c>
      <c r="I170" s="5" t="s">
        <v>220</v>
      </c>
      <c r="J170" s="5" t="s">
        <v>18</v>
      </c>
      <c r="K170" s="5" t="s">
        <v>803</v>
      </c>
      <c r="L170" s="18">
        <v>45478</v>
      </c>
      <c r="M170" s="18">
        <v>45857</v>
      </c>
    </row>
    <row r="171" spans="1:13" ht="30" x14ac:dyDescent="0.25">
      <c r="A171" s="45">
        <f t="shared" si="3"/>
        <v>168</v>
      </c>
      <c r="B171" s="5" t="s">
        <v>152</v>
      </c>
      <c r="C171" s="5">
        <v>874885</v>
      </c>
      <c r="D171" s="21" t="s">
        <v>804</v>
      </c>
      <c r="E171" s="5" t="s">
        <v>16</v>
      </c>
      <c r="F171" s="21" t="s">
        <v>536</v>
      </c>
      <c r="G171" s="21" t="s">
        <v>802</v>
      </c>
      <c r="H171" s="5" t="s">
        <v>17</v>
      </c>
      <c r="I171" s="5" t="s">
        <v>220</v>
      </c>
      <c r="J171" s="5" t="s">
        <v>18</v>
      </c>
      <c r="K171" s="5" t="s">
        <v>805</v>
      </c>
      <c r="L171" s="18">
        <v>45478</v>
      </c>
      <c r="M171" s="18">
        <v>45857</v>
      </c>
    </row>
    <row r="172" spans="1:13" ht="30" x14ac:dyDescent="0.25">
      <c r="A172" s="45">
        <f t="shared" si="3"/>
        <v>169</v>
      </c>
      <c r="B172" s="5" t="s">
        <v>117</v>
      </c>
      <c r="C172" s="5">
        <v>874647</v>
      </c>
      <c r="D172" s="5" t="s">
        <v>806</v>
      </c>
      <c r="E172" s="5" t="s">
        <v>19</v>
      </c>
      <c r="F172" s="21" t="s">
        <v>186</v>
      </c>
      <c r="G172" s="21" t="s">
        <v>678</v>
      </c>
      <c r="H172" s="5" t="s">
        <v>17</v>
      </c>
      <c r="I172" s="5" t="s">
        <v>220</v>
      </c>
      <c r="J172" s="5" t="s">
        <v>18</v>
      </c>
      <c r="K172" s="5" t="s">
        <v>807</v>
      </c>
      <c r="L172" s="18">
        <v>45478</v>
      </c>
      <c r="M172" s="18">
        <v>45842</v>
      </c>
    </row>
    <row r="173" spans="1:13" ht="45" x14ac:dyDescent="0.25">
      <c r="A173" s="45">
        <f t="shared" si="3"/>
        <v>170</v>
      </c>
      <c r="B173" s="5" t="s">
        <v>114</v>
      </c>
      <c r="C173" s="5">
        <v>873352</v>
      </c>
      <c r="D173" s="21" t="s">
        <v>808</v>
      </c>
      <c r="E173" s="5" t="s">
        <v>16</v>
      </c>
      <c r="F173" s="21" t="s">
        <v>536</v>
      </c>
      <c r="G173" s="21" t="s">
        <v>369</v>
      </c>
      <c r="H173" s="5" t="s">
        <v>17</v>
      </c>
      <c r="I173" s="21" t="s">
        <v>271</v>
      </c>
      <c r="J173" s="5" t="s">
        <v>18</v>
      </c>
      <c r="K173" s="5" t="s">
        <v>809</v>
      </c>
      <c r="L173" s="18">
        <v>45478</v>
      </c>
      <c r="M173" s="18">
        <v>45843</v>
      </c>
    </row>
    <row r="174" spans="1:13" ht="30" x14ac:dyDescent="0.25">
      <c r="A174" s="45">
        <f t="shared" si="3"/>
        <v>171</v>
      </c>
      <c r="B174" s="8" t="s">
        <v>810</v>
      </c>
      <c r="C174" s="8">
        <v>903078</v>
      </c>
      <c r="D174" s="8" t="s">
        <v>811</v>
      </c>
      <c r="E174" s="8" t="s">
        <v>19</v>
      </c>
      <c r="F174" s="24" t="s">
        <v>186</v>
      </c>
      <c r="G174" s="24" t="s">
        <v>812</v>
      </c>
      <c r="H174" s="8" t="s">
        <v>17</v>
      </c>
      <c r="I174" s="8" t="s">
        <v>220</v>
      </c>
      <c r="J174" s="8" t="s">
        <v>18</v>
      </c>
      <c r="K174" s="8" t="s">
        <v>813</v>
      </c>
      <c r="L174" s="22">
        <v>45481</v>
      </c>
      <c r="M174" s="22">
        <v>45845</v>
      </c>
    </row>
    <row r="175" spans="1:13" ht="30" x14ac:dyDescent="0.25">
      <c r="A175" s="45">
        <f t="shared" si="3"/>
        <v>172</v>
      </c>
      <c r="B175" s="8" t="s">
        <v>115</v>
      </c>
      <c r="C175" s="8">
        <v>872033</v>
      </c>
      <c r="D175" s="8" t="s">
        <v>814</v>
      </c>
      <c r="E175" s="33" t="s">
        <v>13</v>
      </c>
      <c r="F175" s="24" t="s">
        <v>321</v>
      </c>
      <c r="G175" s="24" t="s">
        <v>815</v>
      </c>
      <c r="H175" s="8" t="s">
        <v>17</v>
      </c>
      <c r="I175" s="8" t="s">
        <v>229</v>
      </c>
      <c r="J175" s="8" t="s">
        <v>18</v>
      </c>
      <c r="K175" s="8" t="s">
        <v>816</v>
      </c>
      <c r="L175" s="22">
        <v>45489</v>
      </c>
      <c r="M175" s="22">
        <v>45856</v>
      </c>
    </row>
    <row r="176" spans="1:13" ht="30" x14ac:dyDescent="0.25">
      <c r="A176" s="46">
        <f t="shared" si="3"/>
        <v>173</v>
      </c>
      <c r="B176" s="8" t="s">
        <v>817</v>
      </c>
      <c r="C176" s="8">
        <v>879229</v>
      </c>
      <c r="D176" s="24" t="s">
        <v>818</v>
      </c>
      <c r="E176" s="8" t="s">
        <v>16</v>
      </c>
      <c r="F176" s="24" t="s">
        <v>536</v>
      </c>
      <c r="G176" s="24" t="s">
        <v>819</v>
      </c>
      <c r="H176" s="8" t="s">
        <v>820</v>
      </c>
      <c r="I176" s="24" t="s">
        <v>221</v>
      </c>
      <c r="J176" s="8" t="s">
        <v>18</v>
      </c>
      <c r="K176" s="8" t="s">
        <v>821</v>
      </c>
      <c r="L176" s="22">
        <v>45497</v>
      </c>
      <c r="M176" s="22">
        <v>45838</v>
      </c>
    </row>
    <row r="177" spans="1:13" ht="30" x14ac:dyDescent="0.25">
      <c r="A177" s="45">
        <f t="shared" si="3"/>
        <v>174</v>
      </c>
      <c r="B177" s="5" t="s">
        <v>171</v>
      </c>
      <c r="C177" s="5">
        <v>871708</v>
      </c>
      <c r="D177" s="5" t="s">
        <v>822</v>
      </c>
      <c r="E177" s="5" t="s">
        <v>19</v>
      </c>
      <c r="F177" s="21" t="s">
        <v>186</v>
      </c>
      <c r="G177" s="21" t="s">
        <v>56</v>
      </c>
      <c r="H177" s="5" t="s">
        <v>17</v>
      </c>
      <c r="I177" s="5" t="s">
        <v>220</v>
      </c>
      <c r="J177" s="5" t="s">
        <v>18</v>
      </c>
      <c r="K177" s="5" t="s">
        <v>823</v>
      </c>
      <c r="L177" s="18">
        <v>45497</v>
      </c>
      <c r="M177" s="18">
        <v>45861</v>
      </c>
    </row>
    <row r="178" spans="1:13" ht="30" x14ac:dyDescent="0.25">
      <c r="A178" s="45">
        <f t="shared" si="3"/>
        <v>175</v>
      </c>
      <c r="B178" s="5" t="s">
        <v>132</v>
      </c>
      <c r="C178" s="5">
        <v>871710</v>
      </c>
      <c r="D178" s="5" t="s">
        <v>824</v>
      </c>
      <c r="E178" s="5" t="s">
        <v>19</v>
      </c>
      <c r="F178" s="21" t="s">
        <v>186</v>
      </c>
      <c r="G178" s="21" t="s">
        <v>56</v>
      </c>
      <c r="H178" s="5" t="s">
        <v>17</v>
      </c>
      <c r="I178" s="5" t="s">
        <v>220</v>
      </c>
      <c r="J178" s="5" t="s">
        <v>18</v>
      </c>
      <c r="K178" s="5" t="s">
        <v>825</v>
      </c>
      <c r="L178" s="18">
        <v>45497</v>
      </c>
      <c r="M178" s="18">
        <v>45861</v>
      </c>
    </row>
    <row r="179" spans="1:13" ht="30" x14ac:dyDescent="0.25">
      <c r="A179" s="45">
        <f t="shared" si="3"/>
        <v>176</v>
      </c>
      <c r="B179" s="8" t="s">
        <v>826</v>
      </c>
      <c r="C179" s="8">
        <v>903199</v>
      </c>
      <c r="D179" s="8" t="s">
        <v>827</v>
      </c>
      <c r="E179" s="8" t="s">
        <v>19</v>
      </c>
      <c r="F179" s="24" t="s">
        <v>186</v>
      </c>
      <c r="G179" s="24" t="s">
        <v>56</v>
      </c>
      <c r="H179" s="8" t="s">
        <v>17</v>
      </c>
      <c r="I179" s="8" t="s">
        <v>220</v>
      </c>
      <c r="J179" s="8" t="s">
        <v>18</v>
      </c>
      <c r="K179" s="8" t="s">
        <v>828</v>
      </c>
      <c r="L179" s="22">
        <v>45497</v>
      </c>
      <c r="M179" s="22">
        <v>45861</v>
      </c>
    </row>
    <row r="180" spans="1:13" ht="30" x14ac:dyDescent="0.25">
      <c r="A180" s="45">
        <f t="shared" si="3"/>
        <v>177</v>
      </c>
      <c r="B180" s="8" t="s">
        <v>65</v>
      </c>
      <c r="C180" s="8">
        <v>873355</v>
      </c>
      <c r="D180" s="8" t="s">
        <v>829</v>
      </c>
      <c r="E180" s="8" t="s">
        <v>19</v>
      </c>
      <c r="F180" s="24" t="s">
        <v>186</v>
      </c>
      <c r="G180" s="24" t="s">
        <v>256</v>
      </c>
      <c r="H180" s="8" t="s">
        <v>17</v>
      </c>
      <c r="I180" s="8" t="s">
        <v>220</v>
      </c>
      <c r="J180" s="8" t="s">
        <v>18</v>
      </c>
      <c r="K180" s="8" t="s">
        <v>830</v>
      </c>
      <c r="L180" s="22">
        <v>45497</v>
      </c>
      <c r="M180" s="22">
        <v>45861</v>
      </c>
    </row>
    <row r="181" spans="1:13" ht="30" x14ac:dyDescent="0.25">
      <c r="A181" s="45">
        <f t="shared" si="3"/>
        <v>178</v>
      </c>
      <c r="B181" s="5" t="s">
        <v>119</v>
      </c>
      <c r="C181" s="5">
        <v>830872</v>
      </c>
      <c r="D181" s="5" t="s">
        <v>120</v>
      </c>
      <c r="E181" s="32" t="s">
        <v>19</v>
      </c>
      <c r="F181" s="21" t="s">
        <v>239</v>
      </c>
      <c r="G181" s="21" t="s">
        <v>831</v>
      </c>
      <c r="H181" s="5" t="s">
        <v>113</v>
      </c>
      <c r="I181" s="21" t="s">
        <v>832</v>
      </c>
      <c r="J181" s="5" t="s">
        <v>18</v>
      </c>
      <c r="K181" s="5" t="s">
        <v>833</v>
      </c>
      <c r="L181" s="18">
        <v>45498</v>
      </c>
      <c r="M181" s="18">
        <v>45857</v>
      </c>
    </row>
    <row r="182" spans="1:13" ht="30" x14ac:dyDescent="0.25">
      <c r="A182" s="45">
        <f t="shared" si="3"/>
        <v>179</v>
      </c>
      <c r="B182" s="5" t="s">
        <v>834</v>
      </c>
      <c r="C182" s="5">
        <v>880659</v>
      </c>
      <c r="D182" s="5" t="s">
        <v>835</v>
      </c>
      <c r="E182" s="32" t="s">
        <v>19</v>
      </c>
      <c r="F182" s="21" t="s">
        <v>239</v>
      </c>
      <c r="G182" s="21" t="s">
        <v>836</v>
      </c>
      <c r="H182" s="5" t="s">
        <v>21</v>
      </c>
      <c r="I182" s="21" t="s">
        <v>221</v>
      </c>
      <c r="J182" s="5" t="s">
        <v>18</v>
      </c>
      <c r="K182" s="5" t="s">
        <v>837</v>
      </c>
      <c r="L182" s="18">
        <v>45498</v>
      </c>
      <c r="M182" s="18">
        <v>45842</v>
      </c>
    </row>
    <row r="183" spans="1:13" ht="30" x14ac:dyDescent="0.25">
      <c r="A183" s="45">
        <f t="shared" si="3"/>
        <v>180</v>
      </c>
      <c r="B183" s="5" t="s">
        <v>838</v>
      </c>
      <c r="C183" s="5">
        <v>880886</v>
      </c>
      <c r="D183" s="5" t="s">
        <v>839</v>
      </c>
      <c r="E183" s="5" t="s">
        <v>19</v>
      </c>
      <c r="F183" s="21" t="s">
        <v>186</v>
      </c>
      <c r="G183" s="21" t="s">
        <v>369</v>
      </c>
      <c r="H183" s="5" t="s">
        <v>17</v>
      </c>
      <c r="I183" s="21" t="s">
        <v>234</v>
      </c>
      <c r="J183" s="5" t="s">
        <v>18</v>
      </c>
      <c r="K183" s="5" t="s">
        <v>840</v>
      </c>
      <c r="L183" s="18">
        <v>45498</v>
      </c>
      <c r="M183" s="18">
        <v>45862</v>
      </c>
    </row>
    <row r="184" spans="1:13" ht="75" x14ac:dyDescent="0.25">
      <c r="A184" s="45">
        <f t="shared" ref="A184:A249" si="4">ROW() - ROW($A$87) + 84</f>
        <v>181</v>
      </c>
      <c r="B184" s="8" t="s">
        <v>249</v>
      </c>
      <c r="C184" s="8">
        <v>866643</v>
      </c>
      <c r="D184" s="8" t="s">
        <v>841</v>
      </c>
      <c r="E184" s="8" t="s">
        <v>16</v>
      </c>
      <c r="F184" s="24" t="s">
        <v>536</v>
      </c>
      <c r="G184" s="24" t="s">
        <v>268</v>
      </c>
      <c r="H184" s="8" t="s">
        <v>17</v>
      </c>
      <c r="I184" s="24" t="s">
        <v>279</v>
      </c>
      <c r="J184" s="8" t="s">
        <v>18</v>
      </c>
      <c r="K184" s="8" t="s">
        <v>842</v>
      </c>
      <c r="L184" s="22">
        <v>45498</v>
      </c>
      <c r="M184" s="22">
        <v>45867</v>
      </c>
    </row>
    <row r="185" spans="1:13" ht="30" x14ac:dyDescent="0.25">
      <c r="A185" s="45">
        <f t="shared" si="4"/>
        <v>182</v>
      </c>
      <c r="B185" s="8" t="s">
        <v>69</v>
      </c>
      <c r="C185" s="8">
        <v>885509</v>
      </c>
      <c r="D185" s="8" t="s">
        <v>843</v>
      </c>
      <c r="E185" s="8" t="s">
        <v>19</v>
      </c>
      <c r="F185" s="24" t="s">
        <v>186</v>
      </c>
      <c r="G185" s="24" t="s">
        <v>844</v>
      </c>
      <c r="H185" s="8" t="s">
        <v>17</v>
      </c>
      <c r="I185" s="8" t="s">
        <v>220</v>
      </c>
      <c r="J185" s="8" t="s">
        <v>18</v>
      </c>
      <c r="K185" s="8" t="s">
        <v>845</v>
      </c>
      <c r="L185" s="22">
        <v>45499</v>
      </c>
      <c r="M185" s="22">
        <v>45863</v>
      </c>
    </row>
    <row r="186" spans="1:13" ht="30" x14ac:dyDescent="0.25">
      <c r="A186" s="45">
        <f t="shared" si="4"/>
        <v>183</v>
      </c>
      <c r="B186" s="5" t="s">
        <v>126</v>
      </c>
      <c r="C186" s="5">
        <v>888119</v>
      </c>
      <c r="D186" s="5" t="s">
        <v>127</v>
      </c>
      <c r="E186" s="5" t="s">
        <v>16</v>
      </c>
      <c r="F186" s="21" t="s">
        <v>536</v>
      </c>
      <c r="G186" s="5" t="s">
        <v>125</v>
      </c>
      <c r="H186" s="5" t="s">
        <v>113</v>
      </c>
      <c r="I186" s="21" t="s">
        <v>251</v>
      </c>
      <c r="J186" s="5" t="s">
        <v>18</v>
      </c>
      <c r="K186" s="21" t="s">
        <v>846</v>
      </c>
      <c r="L186" s="18">
        <v>45499</v>
      </c>
      <c r="M186" s="18">
        <v>45857</v>
      </c>
    </row>
    <row r="187" spans="1:13" ht="75" x14ac:dyDescent="0.25">
      <c r="A187" s="45">
        <f t="shared" si="4"/>
        <v>184</v>
      </c>
      <c r="B187" s="5" t="s">
        <v>249</v>
      </c>
      <c r="C187" s="5">
        <v>866643</v>
      </c>
      <c r="D187" s="5" t="s">
        <v>841</v>
      </c>
      <c r="E187" s="5" t="s">
        <v>16</v>
      </c>
      <c r="F187" s="21" t="s">
        <v>536</v>
      </c>
      <c r="G187" s="21" t="s">
        <v>268</v>
      </c>
      <c r="H187" s="5" t="s">
        <v>17</v>
      </c>
      <c r="I187" s="21" t="s">
        <v>279</v>
      </c>
      <c r="J187" s="5" t="s">
        <v>26</v>
      </c>
      <c r="K187" s="5" t="s">
        <v>847</v>
      </c>
      <c r="L187" s="18">
        <v>45498</v>
      </c>
      <c r="M187" s="18">
        <v>45867</v>
      </c>
    </row>
    <row r="188" spans="1:13" ht="30" x14ac:dyDescent="0.25">
      <c r="A188" s="45">
        <f t="shared" si="4"/>
        <v>185</v>
      </c>
      <c r="B188" s="5" t="s">
        <v>810</v>
      </c>
      <c r="C188" s="5">
        <v>903078</v>
      </c>
      <c r="D188" s="5" t="s">
        <v>811</v>
      </c>
      <c r="E188" s="5" t="s">
        <v>19</v>
      </c>
      <c r="F188" s="21" t="s">
        <v>186</v>
      </c>
      <c r="G188" s="21" t="s">
        <v>812</v>
      </c>
      <c r="H188" s="5" t="s">
        <v>17</v>
      </c>
      <c r="I188" s="5" t="s">
        <v>220</v>
      </c>
      <c r="J188" s="5" t="s">
        <v>18</v>
      </c>
      <c r="K188" s="5" t="s">
        <v>813</v>
      </c>
      <c r="L188" s="18">
        <v>45504</v>
      </c>
      <c r="M188" s="18">
        <v>45868</v>
      </c>
    </row>
    <row r="189" spans="1:13" ht="30" x14ac:dyDescent="0.25">
      <c r="A189" s="45">
        <f t="shared" si="4"/>
        <v>186</v>
      </c>
      <c r="B189" s="5" t="s">
        <v>142</v>
      </c>
      <c r="C189" s="5">
        <v>874076</v>
      </c>
      <c r="D189" s="5" t="s">
        <v>848</v>
      </c>
      <c r="E189" s="30" t="s">
        <v>13</v>
      </c>
      <c r="F189" s="21" t="s">
        <v>321</v>
      </c>
      <c r="G189" s="21" t="s">
        <v>849</v>
      </c>
      <c r="H189" s="5" t="s">
        <v>21</v>
      </c>
      <c r="I189" s="21" t="s">
        <v>221</v>
      </c>
      <c r="J189" s="5" t="s">
        <v>18</v>
      </c>
      <c r="K189" s="5" t="s">
        <v>850</v>
      </c>
      <c r="L189" s="18">
        <v>45505</v>
      </c>
      <c r="M189" s="18">
        <v>45851</v>
      </c>
    </row>
    <row r="190" spans="1:13" x14ac:dyDescent="0.25">
      <c r="A190" s="45">
        <f t="shared" si="4"/>
        <v>187</v>
      </c>
      <c r="B190" s="5" t="s">
        <v>851</v>
      </c>
      <c r="C190" s="5">
        <v>903234</v>
      </c>
      <c r="D190" s="5" t="s">
        <v>852</v>
      </c>
      <c r="E190" s="5" t="s">
        <v>16</v>
      </c>
      <c r="F190" s="21" t="s">
        <v>536</v>
      </c>
      <c r="G190" s="5" t="s">
        <v>853</v>
      </c>
      <c r="H190" s="5" t="s">
        <v>17</v>
      </c>
      <c r="I190" s="5" t="s">
        <v>220</v>
      </c>
      <c r="J190" s="5" t="s">
        <v>18</v>
      </c>
      <c r="K190" s="5" t="s">
        <v>854</v>
      </c>
      <c r="L190" s="18">
        <v>45506</v>
      </c>
      <c r="M190" s="18">
        <v>45877</v>
      </c>
    </row>
    <row r="191" spans="1:13" ht="45" x14ac:dyDescent="0.25">
      <c r="A191" s="45">
        <f t="shared" si="4"/>
        <v>188</v>
      </c>
      <c r="B191" s="5" t="s">
        <v>855</v>
      </c>
      <c r="C191" s="5">
        <v>902600</v>
      </c>
      <c r="D191" s="5" t="s">
        <v>856</v>
      </c>
      <c r="E191" s="32" t="s">
        <v>19</v>
      </c>
      <c r="F191" s="21" t="s">
        <v>239</v>
      </c>
      <c r="G191" s="21" t="s">
        <v>857</v>
      </c>
      <c r="H191" s="5" t="s">
        <v>21</v>
      </c>
      <c r="I191" s="21" t="s">
        <v>221</v>
      </c>
      <c r="J191" s="5" t="s">
        <v>18</v>
      </c>
      <c r="K191" s="5" t="s">
        <v>858</v>
      </c>
      <c r="L191" s="18">
        <v>45506</v>
      </c>
      <c r="M191" s="18">
        <v>45869</v>
      </c>
    </row>
    <row r="192" spans="1:13" ht="45" x14ac:dyDescent="0.25">
      <c r="A192" s="45">
        <f t="shared" si="4"/>
        <v>189</v>
      </c>
      <c r="B192" s="5" t="s">
        <v>118</v>
      </c>
      <c r="C192" s="5">
        <v>869294</v>
      </c>
      <c r="D192" s="5" t="s">
        <v>859</v>
      </c>
      <c r="E192" s="5" t="s">
        <v>16</v>
      </c>
      <c r="F192" s="21" t="s">
        <v>536</v>
      </c>
      <c r="G192" s="21" t="s">
        <v>369</v>
      </c>
      <c r="H192" s="5" t="s">
        <v>17</v>
      </c>
      <c r="I192" s="21" t="s">
        <v>271</v>
      </c>
      <c r="J192" s="5" t="s">
        <v>18</v>
      </c>
      <c r="K192" s="5" t="s">
        <v>860</v>
      </c>
      <c r="L192" s="18">
        <v>45509</v>
      </c>
      <c r="M192" s="18">
        <v>45883</v>
      </c>
    </row>
    <row r="193" spans="1:13" ht="15" customHeight="1" x14ac:dyDescent="0.25">
      <c r="A193" s="45">
        <f t="shared" si="4"/>
        <v>190</v>
      </c>
      <c r="B193" s="5" t="s">
        <v>124</v>
      </c>
      <c r="C193" s="5">
        <v>866644</v>
      </c>
      <c r="D193" s="5" t="s">
        <v>861</v>
      </c>
      <c r="E193" s="5" t="s">
        <v>16</v>
      </c>
      <c r="F193" s="21" t="s">
        <v>536</v>
      </c>
      <c r="G193" s="21" t="s">
        <v>268</v>
      </c>
      <c r="H193" s="5" t="s">
        <v>17</v>
      </c>
      <c r="I193" s="21" t="s">
        <v>279</v>
      </c>
      <c r="J193" s="5" t="s">
        <v>18</v>
      </c>
      <c r="K193" s="5" t="s">
        <v>862</v>
      </c>
      <c r="L193" s="18">
        <v>45509</v>
      </c>
      <c r="M193" s="18">
        <v>45877</v>
      </c>
    </row>
    <row r="194" spans="1:13" ht="45" x14ac:dyDescent="0.25">
      <c r="A194" s="45">
        <f t="shared" si="4"/>
        <v>191</v>
      </c>
      <c r="B194" s="5" t="s">
        <v>111</v>
      </c>
      <c r="C194" s="5">
        <v>871844</v>
      </c>
      <c r="D194" s="21" t="s">
        <v>863</v>
      </c>
      <c r="E194" s="5" t="s">
        <v>16</v>
      </c>
      <c r="F194" s="21" t="s">
        <v>536</v>
      </c>
      <c r="G194" s="21" t="s">
        <v>369</v>
      </c>
      <c r="H194" s="5" t="s">
        <v>17</v>
      </c>
      <c r="I194" s="21" t="s">
        <v>271</v>
      </c>
      <c r="J194" s="5" t="s">
        <v>18</v>
      </c>
      <c r="K194" s="5" t="s">
        <v>864</v>
      </c>
      <c r="L194" s="18">
        <v>45509</v>
      </c>
      <c r="M194" s="18">
        <v>45883</v>
      </c>
    </row>
    <row r="195" spans="1:13" ht="45" x14ac:dyDescent="0.25">
      <c r="A195" s="45">
        <f t="shared" si="4"/>
        <v>192</v>
      </c>
      <c r="B195" s="8" t="s">
        <v>855</v>
      </c>
      <c r="C195" s="8">
        <v>902600</v>
      </c>
      <c r="D195" s="8" t="s">
        <v>856</v>
      </c>
      <c r="E195" s="35" t="s">
        <v>19</v>
      </c>
      <c r="F195" s="24" t="s">
        <v>239</v>
      </c>
      <c r="G195" s="24" t="s">
        <v>865</v>
      </c>
      <c r="H195" s="8" t="s">
        <v>21</v>
      </c>
      <c r="I195" s="24" t="s">
        <v>221</v>
      </c>
      <c r="J195" s="8" t="s">
        <v>26</v>
      </c>
      <c r="K195" s="8" t="s">
        <v>866</v>
      </c>
      <c r="L195" s="22">
        <v>45506</v>
      </c>
      <c r="M195" s="22">
        <v>45869</v>
      </c>
    </row>
    <row r="196" spans="1:13" ht="30" x14ac:dyDescent="0.25">
      <c r="A196" s="45">
        <f t="shared" si="4"/>
        <v>193</v>
      </c>
      <c r="B196" s="5" t="s">
        <v>867</v>
      </c>
      <c r="C196" s="5">
        <v>902754</v>
      </c>
      <c r="D196" s="5" t="s">
        <v>868</v>
      </c>
      <c r="E196" s="32" t="s">
        <v>19</v>
      </c>
      <c r="F196" s="21" t="s">
        <v>239</v>
      </c>
      <c r="G196" s="21" t="s">
        <v>869</v>
      </c>
      <c r="H196" s="5" t="s">
        <v>261</v>
      </c>
      <c r="I196" s="21" t="s">
        <v>221</v>
      </c>
      <c r="J196" s="5" t="s">
        <v>18</v>
      </c>
      <c r="K196" s="5" t="s">
        <v>870</v>
      </c>
      <c r="L196" s="18">
        <v>45511</v>
      </c>
      <c r="M196" s="18">
        <v>45874</v>
      </c>
    </row>
    <row r="197" spans="1:13" ht="30" x14ac:dyDescent="0.25">
      <c r="A197" s="45">
        <f t="shared" si="4"/>
        <v>194</v>
      </c>
      <c r="B197" s="5" t="s">
        <v>871</v>
      </c>
      <c r="C197" s="5">
        <v>902756</v>
      </c>
      <c r="D197" s="5" t="s">
        <v>872</v>
      </c>
      <c r="E197" s="32" t="s">
        <v>19</v>
      </c>
      <c r="F197" s="21" t="s">
        <v>239</v>
      </c>
      <c r="G197" s="21" t="s">
        <v>873</v>
      </c>
      <c r="H197" s="5" t="s">
        <v>261</v>
      </c>
      <c r="I197" s="21" t="s">
        <v>221</v>
      </c>
      <c r="J197" s="5" t="s">
        <v>18</v>
      </c>
      <c r="K197" s="5" t="s">
        <v>874</v>
      </c>
      <c r="L197" s="18">
        <v>45511</v>
      </c>
      <c r="M197" s="18">
        <v>45874</v>
      </c>
    </row>
    <row r="198" spans="1:13" ht="30" x14ac:dyDescent="0.25">
      <c r="A198" s="46">
        <f t="shared" si="4"/>
        <v>195</v>
      </c>
      <c r="B198" s="8" t="s">
        <v>875</v>
      </c>
      <c r="C198" s="8">
        <v>902758</v>
      </c>
      <c r="D198" s="8" t="s">
        <v>876</v>
      </c>
      <c r="E198" s="35" t="s">
        <v>19</v>
      </c>
      <c r="F198" s="24" t="s">
        <v>239</v>
      </c>
      <c r="G198" s="34" t="s">
        <v>877</v>
      </c>
      <c r="H198" s="8" t="s">
        <v>261</v>
      </c>
      <c r="I198" s="24" t="s">
        <v>221</v>
      </c>
      <c r="J198" s="8" t="s">
        <v>18</v>
      </c>
      <c r="K198" s="8" t="s">
        <v>878</v>
      </c>
      <c r="L198" s="22">
        <v>45511</v>
      </c>
      <c r="M198" s="22">
        <v>45874</v>
      </c>
    </row>
    <row r="199" spans="1:13" ht="30" x14ac:dyDescent="0.25">
      <c r="A199" s="39">
        <f t="shared" si="4"/>
        <v>196</v>
      </c>
      <c r="B199" s="8" t="s">
        <v>296</v>
      </c>
      <c r="C199" s="8">
        <v>877513</v>
      </c>
      <c r="D199" s="8" t="s">
        <v>879</v>
      </c>
      <c r="E199" s="33" t="s">
        <v>13</v>
      </c>
      <c r="F199" s="24" t="s">
        <v>321</v>
      </c>
      <c r="G199" s="24" t="s">
        <v>880</v>
      </c>
      <c r="H199" s="8" t="s">
        <v>21</v>
      </c>
      <c r="I199" s="24" t="s">
        <v>221</v>
      </c>
      <c r="J199" s="8" t="s">
        <v>18</v>
      </c>
      <c r="K199" s="8" t="s">
        <v>881</v>
      </c>
      <c r="L199" s="22">
        <v>45511</v>
      </c>
      <c r="M199" s="22">
        <v>45960</v>
      </c>
    </row>
    <row r="200" spans="1:13" ht="75" x14ac:dyDescent="0.25">
      <c r="A200" s="47">
        <f t="shared" si="4"/>
        <v>197</v>
      </c>
      <c r="B200" s="8" t="s">
        <v>128</v>
      </c>
      <c r="C200" s="8">
        <v>857684</v>
      </c>
      <c r="D200" s="8" t="s">
        <v>129</v>
      </c>
      <c r="E200" s="33" t="s">
        <v>13</v>
      </c>
      <c r="F200" s="24" t="s">
        <v>321</v>
      </c>
      <c r="G200" s="24" t="s">
        <v>245</v>
      </c>
      <c r="H200" s="8" t="s">
        <v>17</v>
      </c>
      <c r="I200" s="24" t="s">
        <v>882</v>
      </c>
      <c r="J200" s="8" t="s">
        <v>18</v>
      </c>
      <c r="K200" s="8" t="s">
        <v>883</v>
      </c>
      <c r="L200" s="22">
        <v>45512</v>
      </c>
      <c r="M200" s="22">
        <v>45866</v>
      </c>
    </row>
    <row r="201" spans="1:13" ht="30" x14ac:dyDescent="0.25">
      <c r="A201" s="45">
        <f t="shared" si="4"/>
        <v>198</v>
      </c>
      <c r="B201" s="8" t="s">
        <v>136</v>
      </c>
      <c r="C201" s="8">
        <v>881413</v>
      </c>
      <c r="D201" s="8" t="s">
        <v>137</v>
      </c>
      <c r="E201" s="8" t="s">
        <v>16</v>
      </c>
      <c r="F201" s="24" t="s">
        <v>536</v>
      </c>
      <c r="G201" s="24" t="s">
        <v>884</v>
      </c>
      <c r="H201" s="8" t="s">
        <v>21</v>
      </c>
      <c r="I201" s="24" t="s">
        <v>221</v>
      </c>
      <c r="J201" s="8" t="s">
        <v>18</v>
      </c>
      <c r="K201" s="8" t="s">
        <v>864</v>
      </c>
      <c r="L201" s="22">
        <v>45513</v>
      </c>
      <c r="M201" s="22">
        <v>45872</v>
      </c>
    </row>
    <row r="202" spans="1:13" ht="30" x14ac:dyDescent="0.25">
      <c r="A202" s="45">
        <f t="shared" si="4"/>
        <v>199</v>
      </c>
      <c r="B202" s="5" t="s">
        <v>163</v>
      </c>
      <c r="C202" s="5">
        <v>880520</v>
      </c>
      <c r="D202" s="5" t="s">
        <v>885</v>
      </c>
      <c r="E202" s="32" t="s">
        <v>19</v>
      </c>
      <c r="F202" s="21" t="s">
        <v>239</v>
      </c>
      <c r="G202" s="21" t="s">
        <v>164</v>
      </c>
      <c r="H202" s="5" t="s">
        <v>21</v>
      </c>
      <c r="I202" s="21" t="s">
        <v>221</v>
      </c>
      <c r="J202" s="5" t="s">
        <v>18</v>
      </c>
      <c r="K202" s="5" t="s">
        <v>886</v>
      </c>
      <c r="L202" s="18">
        <v>45517</v>
      </c>
      <c r="M202" s="18">
        <v>45856</v>
      </c>
    </row>
    <row r="203" spans="1:13" ht="30" x14ac:dyDescent="0.25">
      <c r="A203" s="45">
        <f t="shared" si="4"/>
        <v>200</v>
      </c>
      <c r="B203" s="8" t="s">
        <v>161</v>
      </c>
      <c r="C203" s="8">
        <v>880521</v>
      </c>
      <c r="D203" s="24" t="s">
        <v>887</v>
      </c>
      <c r="E203" s="35" t="s">
        <v>19</v>
      </c>
      <c r="F203" s="24" t="s">
        <v>239</v>
      </c>
      <c r="G203" s="24" t="s">
        <v>162</v>
      </c>
      <c r="H203" s="8" t="s">
        <v>21</v>
      </c>
      <c r="I203" s="24" t="s">
        <v>221</v>
      </c>
      <c r="J203" s="8" t="s">
        <v>18</v>
      </c>
      <c r="K203" s="8" t="s">
        <v>888</v>
      </c>
      <c r="L203" s="22">
        <v>45517</v>
      </c>
      <c r="M203" s="22">
        <v>45856</v>
      </c>
    </row>
    <row r="204" spans="1:13" ht="30" x14ac:dyDescent="0.25">
      <c r="A204" s="45">
        <f t="shared" si="4"/>
        <v>201</v>
      </c>
      <c r="B204" s="5" t="s">
        <v>241</v>
      </c>
      <c r="C204" s="5">
        <v>859380</v>
      </c>
      <c r="D204" s="5" t="s">
        <v>889</v>
      </c>
      <c r="E204" s="5" t="s">
        <v>19</v>
      </c>
      <c r="F204" s="21" t="s">
        <v>186</v>
      </c>
      <c r="G204" s="21" t="s">
        <v>242</v>
      </c>
      <c r="H204" s="5" t="s">
        <v>17</v>
      </c>
      <c r="I204" s="21" t="s">
        <v>224</v>
      </c>
      <c r="J204" s="5" t="s">
        <v>18</v>
      </c>
      <c r="K204" s="5" t="s">
        <v>890</v>
      </c>
      <c r="L204" s="18">
        <v>45518</v>
      </c>
      <c r="M204" s="18">
        <v>45882</v>
      </c>
    </row>
    <row r="205" spans="1:13" ht="30" x14ac:dyDescent="0.25">
      <c r="A205" s="45">
        <f t="shared" si="4"/>
        <v>202</v>
      </c>
      <c r="B205" s="8" t="s">
        <v>891</v>
      </c>
      <c r="C205" s="8">
        <v>886565</v>
      </c>
      <c r="D205" s="8" t="s">
        <v>892</v>
      </c>
      <c r="E205" s="5" t="s">
        <v>19</v>
      </c>
      <c r="F205" s="21" t="s">
        <v>186</v>
      </c>
      <c r="G205" s="24" t="s">
        <v>297</v>
      </c>
      <c r="H205" s="5" t="s">
        <v>17</v>
      </c>
      <c r="I205" s="21" t="s">
        <v>220</v>
      </c>
      <c r="J205" s="5" t="s">
        <v>18</v>
      </c>
      <c r="K205" s="8" t="s">
        <v>893</v>
      </c>
      <c r="L205" s="22">
        <v>45520</v>
      </c>
      <c r="M205" s="22">
        <v>45884</v>
      </c>
    </row>
    <row r="206" spans="1:13" ht="75" customHeight="1" x14ac:dyDescent="0.25">
      <c r="A206" s="45">
        <f t="shared" si="4"/>
        <v>203</v>
      </c>
      <c r="B206" s="8" t="s">
        <v>156</v>
      </c>
      <c r="C206" s="8">
        <v>866681</v>
      </c>
      <c r="D206" s="8" t="s">
        <v>894</v>
      </c>
      <c r="E206" s="8" t="s">
        <v>16</v>
      </c>
      <c r="F206" s="24" t="s">
        <v>536</v>
      </c>
      <c r="G206" s="24" t="s">
        <v>278</v>
      </c>
      <c r="H206" s="8" t="s">
        <v>17</v>
      </c>
      <c r="I206" s="24" t="s">
        <v>279</v>
      </c>
      <c r="J206" s="8" t="s">
        <v>18</v>
      </c>
      <c r="K206" s="24" t="s">
        <v>895</v>
      </c>
      <c r="L206" s="22">
        <v>45198</v>
      </c>
      <c r="M206" s="22">
        <v>45570</v>
      </c>
    </row>
    <row r="207" spans="1:13" ht="30" x14ac:dyDescent="0.25">
      <c r="A207" s="45">
        <f t="shared" si="4"/>
        <v>204</v>
      </c>
      <c r="B207" s="5" t="s">
        <v>896</v>
      </c>
      <c r="C207" s="5">
        <v>866300</v>
      </c>
      <c r="D207" s="5" t="s">
        <v>897</v>
      </c>
      <c r="E207" s="5" t="s">
        <v>19</v>
      </c>
      <c r="F207" s="21" t="s">
        <v>186</v>
      </c>
      <c r="G207" s="21" t="s">
        <v>898</v>
      </c>
      <c r="H207" s="5" t="s">
        <v>17</v>
      </c>
      <c r="I207" s="21" t="s">
        <v>220</v>
      </c>
      <c r="J207" s="5" t="s">
        <v>18</v>
      </c>
      <c r="K207" s="5" t="s">
        <v>899</v>
      </c>
      <c r="L207" s="18">
        <v>45523</v>
      </c>
      <c r="M207" s="18">
        <v>45887</v>
      </c>
    </row>
    <row r="208" spans="1:13" ht="30" x14ac:dyDescent="0.25">
      <c r="A208" s="45">
        <f t="shared" si="4"/>
        <v>205</v>
      </c>
      <c r="B208" s="8" t="s">
        <v>204</v>
      </c>
      <c r="C208" s="8">
        <v>866301</v>
      </c>
      <c r="D208" s="8" t="s">
        <v>900</v>
      </c>
      <c r="E208" s="8" t="s">
        <v>19</v>
      </c>
      <c r="F208" s="24" t="s">
        <v>186</v>
      </c>
      <c r="G208" s="24" t="s">
        <v>898</v>
      </c>
      <c r="H208" s="8" t="s">
        <v>17</v>
      </c>
      <c r="I208" s="24" t="s">
        <v>220</v>
      </c>
      <c r="J208" s="8" t="s">
        <v>18</v>
      </c>
      <c r="K208" s="8" t="s">
        <v>901</v>
      </c>
      <c r="L208" s="22">
        <v>45523</v>
      </c>
      <c r="M208" s="22">
        <v>45887</v>
      </c>
    </row>
    <row r="209" spans="1:13" ht="30" x14ac:dyDescent="0.25">
      <c r="A209" s="45">
        <f t="shared" si="4"/>
        <v>206</v>
      </c>
      <c r="B209" s="5" t="s">
        <v>160</v>
      </c>
      <c r="C209" s="5">
        <v>889004</v>
      </c>
      <c r="D209" s="5" t="s">
        <v>902</v>
      </c>
      <c r="E209" s="5" t="s">
        <v>19</v>
      </c>
      <c r="F209" s="21" t="s">
        <v>186</v>
      </c>
      <c r="G209" s="21" t="s">
        <v>898</v>
      </c>
      <c r="H209" s="5" t="s">
        <v>17</v>
      </c>
      <c r="I209" s="21" t="s">
        <v>220</v>
      </c>
      <c r="J209" s="5" t="s">
        <v>18</v>
      </c>
      <c r="K209" s="5" t="s">
        <v>903</v>
      </c>
      <c r="L209" s="18">
        <v>45523</v>
      </c>
      <c r="M209" s="18">
        <v>45887</v>
      </c>
    </row>
    <row r="210" spans="1:13" ht="30" x14ac:dyDescent="0.25">
      <c r="A210" s="46">
        <f t="shared" si="4"/>
        <v>207</v>
      </c>
      <c r="B210" s="5" t="s">
        <v>296</v>
      </c>
      <c r="C210" s="5">
        <v>877513</v>
      </c>
      <c r="D210" s="5" t="s">
        <v>879</v>
      </c>
      <c r="E210" s="30" t="s">
        <v>13</v>
      </c>
      <c r="F210" s="21" t="s">
        <v>321</v>
      </c>
      <c r="G210" s="21" t="s">
        <v>880</v>
      </c>
      <c r="H210" s="5" t="s">
        <v>21</v>
      </c>
      <c r="I210" s="21" t="s">
        <v>221</v>
      </c>
      <c r="J210" s="8" t="s">
        <v>26</v>
      </c>
      <c r="K210" s="21" t="s">
        <v>904</v>
      </c>
      <c r="L210" s="18">
        <v>45511</v>
      </c>
      <c r="M210" s="18">
        <v>45960</v>
      </c>
    </row>
    <row r="211" spans="1:13" ht="30" x14ac:dyDescent="0.25">
      <c r="A211" s="45">
        <f t="shared" si="4"/>
        <v>208</v>
      </c>
      <c r="B211" s="5" t="s">
        <v>905</v>
      </c>
      <c r="C211" s="5">
        <v>903756</v>
      </c>
      <c r="D211" s="5" t="s">
        <v>906</v>
      </c>
      <c r="E211" s="5" t="s">
        <v>19</v>
      </c>
      <c r="F211" s="21" t="s">
        <v>186</v>
      </c>
      <c r="G211" s="21" t="s">
        <v>907</v>
      </c>
      <c r="H211" s="5" t="s">
        <v>17</v>
      </c>
      <c r="I211" s="21" t="s">
        <v>224</v>
      </c>
      <c r="J211" s="5" t="s">
        <v>18</v>
      </c>
      <c r="K211" s="5" t="s">
        <v>908</v>
      </c>
      <c r="L211" s="18">
        <v>45525</v>
      </c>
      <c r="M211" s="18">
        <v>45889</v>
      </c>
    </row>
    <row r="212" spans="1:13" ht="30" x14ac:dyDescent="0.25">
      <c r="A212" s="45">
        <f t="shared" si="4"/>
        <v>209</v>
      </c>
      <c r="B212" s="5" t="s">
        <v>130</v>
      </c>
      <c r="C212" s="5">
        <v>872028</v>
      </c>
      <c r="D212" s="5" t="s">
        <v>909</v>
      </c>
      <c r="E212" s="5" t="s">
        <v>16</v>
      </c>
      <c r="F212" s="21" t="s">
        <v>536</v>
      </c>
      <c r="G212" s="21" t="s">
        <v>525</v>
      </c>
      <c r="H212" s="5" t="s">
        <v>17</v>
      </c>
      <c r="I212" s="5" t="s">
        <v>220</v>
      </c>
      <c r="J212" s="5" t="s">
        <v>18</v>
      </c>
      <c r="K212" s="5" t="s">
        <v>910</v>
      </c>
      <c r="L212" s="18">
        <v>45525</v>
      </c>
      <c r="M212" s="18">
        <v>45921</v>
      </c>
    </row>
    <row r="213" spans="1:13" ht="45" x14ac:dyDescent="0.25">
      <c r="A213" s="45">
        <f t="shared" si="4"/>
        <v>210</v>
      </c>
      <c r="B213" s="5" t="s">
        <v>147</v>
      </c>
      <c r="C213" s="5">
        <v>890030</v>
      </c>
      <c r="D213" s="5" t="s">
        <v>262</v>
      </c>
      <c r="E213" s="5" t="s">
        <v>16</v>
      </c>
      <c r="F213" s="21" t="s">
        <v>536</v>
      </c>
      <c r="G213" s="21" t="s">
        <v>911</v>
      </c>
      <c r="H213" s="5" t="s">
        <v>17</v>
      </c>
      <c r="I213" s="5" t="s">
        <v>220</v>
      </c>
      <c r="J213" s="5" t="s">
        <v>18</v>
      </c>
      <c r="K213" s="5" t="s">
        <v>912</v>
      </c>
      <c r="L213" s="18">
        <v>45526</v>
      </c>
      <c r="M213" s="18">
        <v>45904</v>
      </c>
    </row>
    <row r="214" spans="1:13" ht="30" x14ac:dyDescent="0.25">
      <c r="A214" s="46">
        <f t="shared" si="4"/>
        <v>211</v>
      </c>
      <c r="B214" s="5" t="s">
        <v>490</v>
      </c>
      <c r="C214" s="5">
        <v>864394</v>
      </c>
      <c r="D214" s="5" t="s">
        <v>491</v>
      </c>
      <c r="E214" s="30" t="s">
        <v>13</v>
      </c>
      <c r="F214" s="21" t="s">
        <v>321</v>
      </c>
      <c r="G214" s="21" t="s">
        <v>492</v>
      </c>
      <c r="H214" s="5" t="s">
        <v>17</v>
      </c>
      <c r="I214" s="5" t="s">
        <v>229</v>
      </c>
      <c r="J214" s="5" t="s">
        <v>567</v>
      </c>
      <c r="K214" s="5" t="s">
        <v>913</v>
      </c>
      <c r="L214" s="18">
        <v>45335</v>
      </c>
      <c r="M214" s="18">
        <v>45759</v>
      </c>
    </row>
    <row r="215" spans="1:13" ht="30" x14ac:dyDescent="0.25">
      <c r="A215" s="45">
        <f t="shared" si="4"/>
        <v>212</v>
      </c>
      <c r="B215" s="5" t="s">
        <v>64</v>
      </c>
      <c r="C215" s="5">
        <v>870693</v>
      </c>
      <c r="D215" s="5" t="s">
        <v>914</v>
      </c>
      <c r="E215" s="30" t="s">
        <v>13</v>
      </c>
      <c r="F215" s="21" t="s">
        <v>321</v>
      </c>
      <c r="G215" s="21" t="s">
        <v>915</v>
      </c>
      <c r="H215" s="5" t="s">
        <v>185</v>
      </c>
      <c r="I215" s="21" t="s">
        <v>236</v>
      </c>
      <c r="J215" s="5" t="s">
        <v>18</v>
      </c>
      <c r="K215" s="5" t="s">
        <v>916</v>
      </c>
      <c r="L215" s="18">
        <v>45530</v>
      </c>
      <c r="M215" s="18">
        <v>45894</v>
      </c>
    </row>
    <row r="216" spans="1:13" ht="30" x14ac:dyDescent="0.25">
      <c r="A216" s="45">
        <f t="shared" si="4"/>
        <v>213</v>
      </c>
      <c r="B216" s="8" t="s">
        <v>284</v>
      </c>
      <c r="C216" s="8">
        <v>866898</v>
      </c>
      <c r="D216" s="8" t="s">
        <v>917</v>
      </c>
      <c r="E216" s="8" t="s">
        <v>16</v>
      </c>
      <c r="F216" s="24" t="s">
        <v>536</v>
      </c>
      <c r="G216" s="24" t="s">
        <v>285</v>
      </c>
      <c r="H216" s="8" t="s">
        <v>286</v>
      </c>
      <c r="I216" s="24" t="s">
        <v>236</v>
      </c>
      <c r="J216" s="8" t="s">
        <v>18</v>
      </c>
      <c r="K216" s="8" t="s">
        <v>918</v>
      </c>
      <c r="L216" s="22">
        <v>45205</v>
      </c>
      <c r="M216" s="22">
        <v>45654</v>
      </c>
    </row>
    <row r="217" spans="1:13" ht="30" x14ac:dyDescent="0.25">
      <c r="A217" s="46">
        <f t="shared" si="4"/>
        <v>214</v>
      </c>
      <c r="B217" s="8" t="s">
        <v>919</v>
      </c>
      <c r="C217" s="8">
        <v>901472</v>
      </c>
      <c r="D217" s="8" t="s">
        <v>920</v>
      </c>
      <c r="E217" s="8" t="s">
        <v>19</v>
      </c>
      <c r="F217" s="24" t="s">
        <v>186</v>
      </c>
      <c r="G217" s="24" t="s">
        <v>197</v>
      </c>
      <c r="H217" s="8" t="s">
        <v>17</v>
      </c>
      <c r="I217" s="8" t="s">
        <v>220</v>
      </c>
      <c r="J217" s="8" t="s">
        <v>18</v>
      </c>
      <c r="K217" s="8" t="s">
        <v>921</v>
      </c>
      <c r="L217" s="22">
        <v>45532</v>
      </c>
      <c r="M217" s="22">
        <v>45896</v>
      </c>
    </row>
    <row r="218" spans="1:13" ht="30" x14ac:dyDescent="0.25">
      <c r="A218" s="39">
        <f t="shared" si="4"/>
        <v>215</v>
      </c>
      <c r="B218" s="5" t="s">
        <v>922</v>
      </c>
      <c r="C218" s="5">
        <v>903594</v>
      </c>
      <c r="D218" s="5" t="s">
        <v>923</v>
      </c>
      <c r="E218" s="5" t="s">
        <v>19</v>
      </c>
      <c r="F218" s="21" t="s">
        <v>186</v>
      </c>
      <c r="G218" s="5" t="s">
        <v>924</v>
      </c>
      <c r="H218" s="5" t="s">
        <v>17</v>
      </c>
      <c r="I218" s="21" t="s">
        <v>234</v>
      </c>
      <c r="J218" s="5" t="s">
        <v>18</v>
      </c>
      <c r="K218" s="5" t="s">
        <v>925</v>
      </c>
      <c r="L218" s="18">
        <v>45532</v>
      </c>
      <c r="M218" s="18">
        <v>45896</v>
      </c>
    </row>
    <row r="219" spans="1:13" ht="30" x14ac:dyDescent="0.25">
      <c r="A219" s="39">
        <f t="shared" si="4"/>
        <v>216</v>
      </c>
      <c r="B219" s="5" t="s">
        <v>926</v>
      </c>
      <c r="C219" s="5">
        <v>904117</v>
      </c>
      <c r="D219" s="5" t="s">
        <v>927</v>
      </c>
      <c r="E219" s="5" t="s">
        <v>19</v>
      </c>
      <c r="F219" s="21" t="s">
        <v>186</v>
      </c>
      <c r="G219" s="5" t="s">
        <v>924</v>
      </c>
      <c r="H219" s="5" t="s">
        <v>17</v>
      </c>
      <c r="I219" s="21" t="s">
        <v>234</v>
      </c>
      <c r="J219" s="5" t="s">
        <v>18</v>
      </c>
      <c r="K219" s="5" t="s">
        <v>928</v>
      </c>
      <c r="L219" s="18">
        <v>45532</v>
      </c>
      <c r="M219" s="18">
        <v>45896</v>
      </c>
    </row>
    <row r="220" spans="1:13" ht="30" x14ac:dyDescent="0.25">
      <c r="A220" s="39">
        <f t="shared" si="4"/>
        <v>217</v>
      </c>
      <c r="B220" s="5" t="s">
        <v>929</v>
      </c>
      <c r="C220" s="5">
        <v>903924</v>
      </c>
      <c r="D220" s="5" t="s">
        <v>930</v>
      </c>
      <c r="E220" s="5" t="s">
        <v>19</v>
      </c>
      <c r="F220" s="21" t="s">
        <v>186</v>
      </c>
      <c r="G220" s="21" t="s">
        <v>246</v>
      </c>
      <c r="H220" s="5" t="s">
        <v>17</v>
      </c>
      <c r="I220" s="21" t="s">
        <v>234</v>
      </c>
      <c r="J220" s="5" t="s">
        <v>18</v>
      </c>
      <c r="K220" s="5" t="s">
        <v>931</v>
      </c>
      <c r="L220" s="18">
        <v>45533</v>
      </c>
      <c r="M220" s="18">
        <v>45897</v>
      </c>
    </row>
    <row r="221" spans="1:13" ht="30" x14ac:dyDescent="0.25">
      <c r="A221" s="39">
        <f t="shared" si="4"/>
        <v>218</v>
      </c>
      <c r="B221" s="5" t="s">
        <v>148</v>
      </c>
      <c r="C221" s="5">
        <v>874646</v>
      </c>
      <c r="D221" s="5" t="s">
        <v>932</v>
      </c>
      <c r="E221" s="5" t="s">
        <v>19</v>
      </c>
      <c r="F221" s="21" t="s">
        <v>186</v>
      </c>
      <c r="G221" s="21" t="s">
        <v>678</v>
      </c>
      <c r="H221" s="5" t="s">
        <v>17</v>
      </c>
      <c r="I221" s="5" t="s">
        <v>220</v>
      </c>
      <c r="J221" s="5" t="s">
        <v>18</v>
      </c>
      <c r="K221" s="5" t="s">
        <v>933</v>
      </c>
      <c r="L221" s="18">
        <v>45533</v>
      </c>
      <c r="M221" s="18">
        <v>45897</v>
      </c>
    </row>
    <row r="222" spans="1:13" ht="30" x14ac:dyDescent="0.25">
      <c r="A222" s="39">
        <f t="shared" si="4"/>
        <v>219</v>
      </c>
      <c r="B222" s="5" t="s">
        <v>934</v>
      </c>
      <c r="C222" s="5">
        <v>896047</v>
      </c>
      <c r="D222" s="5" t="s">
        <v>935</v>
      </c>
      <c r="E222" s="5" t="s">
        <v>19</v>
      </c>
      <c r="F222" s="21" t="s">
        <v>186</v>
      </c>
      <c r="G222" s="21" t="s">
        <v>936</v>
      </c>
      <c r="H222" s="5" t="s">
        <v>17</v>
      </c>
      <c r="I222" s="21" t="s">
        <v>234</v>
      </c>
      <c r="J222" s="5" t="s">
        <v>18</v>
      </c>
      <c r="K222" s="5" t="s">
        <v>937</v>
      </c>
      <c r="L222" s="18">
        <v>45533</v>
      </c>
      <c r="M222" s="18">
        <v>45938</v>
      </c>
    </row>
    <row r="223" spans="1:13" ht="30" x14ac:dyDescent="0.25">
      <c r="A223" s="39">
        <f t="shared" si="4"/>
        <v>220</v>
      </c>
      <c r="B223" s="5" t="s">
        <v>194</v>
      </c>
      <c r="C223" s="5">
        <v>859864</v>
      </c>
      <c r="D223" s="21" t="s">
        <v>938</v>
      </c>
      <c r="E223" s="5" t="s">
        <v>19</v>
      </c>
      <c r="F223" s="21" t="s">
        <v>186</v>
      </c>
      <c r="G223" s="21" t="s">
        <v>195</v>
      </c>
      <c r="H223" s="5" t="s">
        <v>17</v>
      </c>
      <c r="I223" s="5" t="s">
        <v>220</v>
      </c>
      <c r="J223" s="5" t="s">
        <v>18</v>
      </c>
      <c r="K223" s="5" t="s">
        <v>939</v>
      </c>
      <c r="L223" s="18">
        <v>45533</v>
      </c>
      <c r="M223" s="18">
        <v>45894</v>
      </c>
    </row>
    <row r="224" spans="1:13" ht="30" x14ac:dyDescent="0.25">
      <c r="A224" s="39">
        <f t="shared" si="4"/>
        <v>221</v>
      </c>
      <c r="B224" s="8" t="s">
        <v>144</v>
      </c>
      <c r="C224" s="8">
        <v>859682</v>
      </c>
      <c r="D224" s="24" t="s">
        <v>940</v>
      </c>
      <c r="E224" s="8" t="s">
        <v>19</v>
      </c>
      <c r="F224" s="24" t="s">
        <v>186</v>
      </c>
      <c r="G224" s="24" t="s">
        <v>244</v>
      </c>
      <c r="H224" s="8" t="s">
        <v>17</v>
      </c>
      <c r="I224" s="24" t="s">
        <v>234</v>
      </c>
      <c r="J224" s="8" t="s">
        <v>18</v>
      </c>
      <c r="K224" s="8" t="s">
        <v>941</v>
      </c>
      <c r="L224" s="22">
        <v>45533</v>
      </c>
      <c r="M224" s="22">
        <v>45894</v>
      </c>
    </row>
    <row r="225" spans="1:13" ht="45" x14ac:dyDescent="0.25">
      <c r="A225" s="47">
        <f t="shared" si="4"/>
        <v>222</v>
      </c>
      <c r="B225" s="5" t="s">
        <v>96</v>
      </c>
      <c r="C225" s="5">
        <v>861881</v>
      </c>
      <c r="D225" s="5" t="s">
        <v>942</v>
      </c>
      <c r="E225" s="5" t="s">
        <v>19</v>
      </c>
      <c r="F225" s="21" t="s">
        <v>186</v>
      </c>
      <c r="G225" s="21" t="s">
        <v>943</v>
      </c>
      <c r="H225" s="5" t="s">
        <v>17</v>
      </c>
      <c r="I225" s="5" t="s">
        <v>220</v>
      </c>
      <c r="J225" s="5" t="s">
        <v>18</v>
      </c>
      <c r="K225" s="5" t="s">
        <v>944</v>
      </c>
      <c r="L225" s="18">
        <v>45537</v>
      </c>
      <c r="M225" s="18">
        <v>45901</v>
      </c>
    </row>
    <row r="226" spans="1:13" ht="30" x14ac:dyDescent="0.25">
      <c r="A226" s="45">
        <f t="shared" si="4"/>
        <v>223</v>
      </c>
      <c r="B226" s="5" t="s">
        <v>945</v>
      </c>
      <c r="C226" s="5">
        <v>862655</v>
      </c>
      <c r="D226" s="5" t="s">
        <v>946</v>
      </c>
      <c r="E226" s="5" t="s">
        <v>19</v>
      </c>
      <c r="F226" s="21" t="s">
        <v>186</v>
      </c>
      <c r="G226" s="21" t="s">
        <v>947</v>
      </c>
      <c r="H226" s="5" t="s">
        <v>17</v>
      </c>
      <c r="I226" s="5" t="s">
        <v>220</v>
      </c>
      <c r="J226" s="5" t="s">
        <v>18</v>
      </c>
      <c r="K226" s="5" t="s">
        <v>948</v>
      </c>
      <c r="L226" s="18">
        <v>45537</v>
      </c>
      <c r="M226" s="18">
        <v>45901</v>
      </c>
    </row>
    <row r="227" spans="1:13" ht="30" x14ac:dyDescent="0.25">
      <c r="A227" s="45">
        <f t="shared" si="4"/>
        <v>224</v>
      </c>
      <c r="B227" s="8" t="s">
        <v>949</v>
      </c>
      <c r="C227" s="8">
        <v>861880</v>
      </c>
      <c r="D227" s="24" t="s">
        <v>950</v>
      </c>
      <c r="E227" s="8" t="s">
        <v>19</v>
      </c>
      <c r="F227" s="24" t="s">
        <v>186</v>
      </c>
      <c r="G227" s="24" t="s">
        <v>947</v>
      </c>
      <c r="H227" s="8" t="s">
        <v>17</v>
      </c>
      <c r="I227" s="8" t="s">
        <v>220</v>
      </c>
      <c r="J227" s="8" t="s">
        <v>18</v>
      </c>
      <c r="K227" s="8" t="s">
        <v>951</v>
      </c>
      <c r="L227" s="22">
        <v>45537</v>
      </c>
      <c r="M227" s="22">
        <v>45901</v>
      </c>
    </row>
    <row r="228" spans="1:13" ht="105" x14ac:dyDescent="0.25">
      <c r="A228" s="45">
        <f t="shared" si="4"/>
        <v>225</v>
      </c>
      <c r="B228" s="5" t="s">
        <v>128</v>
      </c>
      <c r="C228" s="5">
        <v>857684</v>
      </c>
      <c r="D228" s="5" t="s">
        <v>129</v>
      </c>
      <c r="E228" s="30" t="s">
        <v>13</v>
      </c>
      <c r="F228" s="21" t="s">
        <v>321</v>
      </c>
      <c r="G228" s="21" t="s">
        <v>245</v>
      </c>
      <c r="H228" s="5" t="s">
        <v>17</v>
      </c>
      <c r="I228" s="21" t="s">
        <v>952</v>
      </c>
      <c r="J228" s="5" t="s">
        <v>26</v>
      </c>
      <c r="K228" s="5" t="s">
        <v>953</v>
      </c>
      <c r="L228" s="18">
        <v>45512</v>
      </c>
      <c r="M228" s="18">
        <v>45866</v>
      </c>
    </row>
    <row r="229" spans="1:13" x14ac:dyDescent="0.25">
      <c r="A229" s="45">
        <f t="shared" si="4"/>
        <v>226</v>
      </c>
      <c r="B229" s="8" t="s">
        <v>207</v>
      </c>
      <c r="C229" s="8">
        <v>890419</v>
      </c>
      <c r="D229" s="8" t="s">
        <v>954</v>
      </c>
      <c r="E229" s="8" t="s">
        <v>19</v>
      </c>
      <c r="F229" s="24" t="s">
        <v>186</v>
      </c>
      <c r="G229" s="8" t="s">
        <v>955</v>
      </c>
      <c r="H229" s="8" t="s">
        <v>17</v>
      </c>
      <c r="I229" s="8" t="s">
        <v>220</v>
      </c>
      <c r="J229" s="8" t="s">
        <v>18</v>
      </c>
      <c r="K229" s="8" t="s">
        <v>956</v>
      </c>
      <c r="L229" s="22">
        <v>45537</v>
      </c>
      <c r="M229" s="22">
        <v>45901</v>
      </c>
    </row>
    <row r="230" spans="1:13" ht="30" x14ac:dyDescent="0.25">
      <c r="A230" s="46">
        <f t="shared" si="4"/>
        <v>227</v>
      </c>
      <c r="B230" s="8" t="s">
        <v>957</v>
      </c>
      <c r="C230" s="8">
        <v>858520</v>
      </c>
      <c r="D230" s="8" t="s">
        <v>958</v>
      </c>
      <c r="E230" s="35" t="s">
        <v>31</v>
      </c>
      <c r="F230" s="24" t="s">
        <v>203</v>
      </c>
      <c r="G230" s="24" t="s">
        <v>959</v>
      </c>
      <c r="H230" s="8" t="s">
        <v>17</v>
      </c>
      <c r="I230" s="8" t="s">
        <v>51</v>
      </c>
      <c r="J230" s="8" t="s">
        <v>18</v>
      </c>
      <c r="K230" s="8" t="s">
        <v>960</v>
      </c>
      <c r="L230" s="22">
        <v>45539</v>
      </c>
      <c r="M230" s="22">
        <v>45909</v>
      </c>
    </row>
    <row r="231" spans="1:13" ht="30" x14ac:dyDescent="0.25">
      <c r="A231" s="39">
        <f t="shared" si="4"/>
        <v>228</v>
      </c>
      <c r="B231" s="5" t="s">
        <v>259</v>
      </c>
      <c r="C231" s="5">
        <v>896208</v>
      </c>
      <c r="D231" s="5" t="s">
        <v>961</v>
      </c>
      <c r="E231" s="5" t="s">
        <v>19</v>
      </c>
      <c r="F231" s="21" t="s">
        <v>186</v>
      </c>
      <c r="G231" s="21" t="s">
        <v>56</v>
      </c>
      <c r="H231" s="5" t="s">
        <v>17</v>
      </c>
      <c r="I231" s="5" t="s">
        <v>220</v>
      </c>
      <c r="J231" s="5" t="s">
        <v>18</v>
      </c>
      <c r="K231" s="5" t="s">
        <v>962</v>
      </c>
      <c r="L231" s="18">
        <v>45544</v>
      </c>
      <c r="M231" s="18">
        <v>45882</v>
      </c>
    </row>
    <row r="232" spans="1:13" ht="30" x14ac:dyDescent="0.25">
      <c r="A232" s="44">
        <f t="shared" si="4"/>
        <v>229</v>
      </c>
      <c r="B232" s="8" t="s">
        <v>963</v>
      </c>
      <c r="C232" s="8">
        <v>856373</v>
      </c>
      <c r="D232" s="8" t="s">
        <v>964</v>
      </c>
      <c r="E232" s="35" t="s">
        <v>31</v>
      </c>
      <c r="F232" s="24" t="s">
        <v>203</v>
      </c>
      <c r="G232" s="24" t="s">
        <v>965</v>
      </c>
      <c r="H232" s="8" t="s">
        <v>40</v>
      </c>
      <c r="I232" s="8" t="s">
        <v>51</v>
      </c>
      <c r="J232" s="8" t="s">
        <v>18</v>
      </c>
      <c r="K232" s="8" t="s">
        <v>966</v>
      </c>
      <c r="L232" s="22">
        <v>45545</v>
      </c>
      <c r="M232" s="22">
        <v>45905</v>
      </c>
    </row>
    <row r="233" spans="1:13" ht="30" x14ac:dyDescent="0.25">
      <c r="A233" s="39">
        <f t="shared" si="4"/>
        <v>230</v>
      </c>
      <c r="B233" s="5" t="s">
        <v>146</v>
      </c>
      <c r="C233" s="5">
        <v>870052</v>
      </c>
      <c r="D233" s="5" t="s">
        <v>967</v>
      </c>
      <c r="E233" s="5" t="s">
        <v>19</v>
      </c>
      <c r="F233" s="21" t="s">
        <v>186</v>
      </c>
      <c r="G233" s="21" t="s">
        <v>268</v>
      </c>
      <c r="H233" s="5" t="s">
        <v>17</v>
      </c>
      <c r="I233" s="21" t="s">
        <v>224</v>
      </c>
      <c r="J233" s="5" t="s">
        <v>18</v>
      </c>
      <c r="K233" s="5" t="s">
        <v>968</v>
      </c>
      <c r="L233" s="18">
        <v>45545</v>
      </c>
      <c r="M233" s="18">
        <v>45909</v>
      </c>
    </row>
    <row r="234" spans="1:13" ht="45" x14ac:dyDescent="0.25">
      <c r="A234" s="39">
        <f t="shared" si="4"/>
        <v>231</v>
      </c>
      <c r="B234" s="5" t="s">
        <v>260</v>
      </c>
      <c r="C234" s="5">
        <v>896307</v>
      </c>
      <c r="D234" s="5" t="s">
        <v>969</v>
      </c>
      <c r="E234" s="5" t="s">
        <v>16</v>
      </c>
      <c r="F234" s="21" t="s">
        <v>536</v>
      </c>
      <c r="G234" s="21" t="s">
        <v>970</v>
      </c>
      <c r="H234" s="5" t="s">
        <v>21</v>
      </c>
      <c r="I234" s="21" t="s">
        <v>221</v>
      </c>
      <c r="J234" s="5" t="s">
        <v>18</v>
      </c>
      <c r="K234" s="5" t="s">
        <v>971</v>
      </c>
      <c r="L234" s="18">
        <v>45545</v>
      </c>
      <c r="M234" s="18">
        <v>45863</v>
      </c>
    </row>
    <row r="235" spans="1:13" ht="75" x14ac:dyDescent="0.25">
      <c r="A235" s="39">
        <f t="shared" si="4"/>
        <v>232</v>
      </c>
      <c r="B235" s="5" t="s">
        <v>972</v>
      </c>
      <c r="C235" s="5">
        <v>867369</v>
      </c>
      <c r="D235" s="5" t="s">
        <v>973</v>
      </c>
      <c r="E235" s="30" t="s">
        <v>13</v>
      </c>
      <c r="F235" s="21" t="s">
        <v>321</v>
      </c>
      <c r="G235" s="21" t="s">
        <v>974</v>
      </c>
      <c r="H235" s="5" t="s">
        <v>21</v>
      </c>
      <c r="I235" s="21" t="s">
        <v>975</v>
      </c>
      <c r="J235" s="5" t="s">
        <v>18</v>
      </c>
      <c r="K235" s="5" t="s">
        <v>976</v>
      </c>
      <c r="L235" s="18">
        <v>45547</v>
      </c>
      <c r="M235" s="18">
        <v>45925</v>
      </c>
    </row>
    <row r="236" spans="1:13" ht="30" x14ac:dyDescent="0.25">
      <c r="A236" s="39">
        <f t="shared" si="4"/>
        <v>233</v>
      </c>
      <c r="B236" s="5" t="s">
        <v>977</v>
      </c>
      <c r="C236" s="5">
        <v>904472</v>
      </c>
      <c r="D236" s="5" t="s">
        <v>978</v>
      </c>
      <c r="E236" s="5" t="s">
        <v>19</v>
      </c>
      <c r="F236" s="21" t="s">
        <v>186</v>
      </c>
      <c r="G236" s="21" t="s">
        <v>197</v>
      </c>
      <c r="H236" s="5" t="s">
        <v>17</v>
      </c>
      <c r="I236" s="5" t="s">
        <v>220</v>
      </c>
      <c r="J236" s="5" t="s">
        <v>18</v>
      </c>
      <c r="K236" s="5" t="s">
        <v>979</v>
      </c>
      <c r="L236" s="18">
        <v>45548</v>
      </c>
      <c r="M236" s="18">
        <v>45912</v>
      </c>
    </row>
    <row r="237" spans="1:13" ht="30" x14ac:dyDescent="0.25">
      <c r="A237" s="39">
        <f t="shared" si="4"/>
        <v>234</v>
      </c>
      <c r="B237" s="5" t="s">
        <v>202</v>
      </c>
      <c r="C237" s="5">
        <v>871811</v>
      </c>
      <c r="D237" s="5" t="s">
        <v>980</v>
      </c>
      <c r="E237" s="5" t="s">
        <v>19</v>
      </c>
      <c r="F237" s="21" t="s">
        <v>186</v>
      </c>
      <c r="G237" s="21" t="s">
        <v>197</v>
      </c>
      <c r="H237" s="5" t="s">
        <v>17</v>
      </c>
      <c r="I237" s="5" t="s">
        <v>220</v>
      </c>
      <c r="J237" s="5" t="s">
        <v>18</v>
      </c>
      <c r="K237" s="5" t="s">
        <v>981</v>
      </c>
      <c r="L237" s="18">
        <v>45548</v>
      </c>
      <c r="M237" s="18">
        <v>45912</v>
      </c>
    </row>
    <row r="238" spans="1:13" ht="30" x14ac:dyDescent="0.25">
      <c r="A238" s="39">
        <f t="shared" si="4"/>
        <v>235</v>
      </c>
      <c r="B238" s="5" t="s">
        <v>982</v>
      </c>
      <c r="C238" s="5">
        <v>904445</v>
      </c>
      <c r="D238" s="5" t="s">
        <v>983</v>
      </c>
      <c r="E238" s="5" t="s">
        <v>16</v>
      </c>
      <c r="F238" s="21" t="s">
        <v>536</v>
      </c>
      <c r="G238" s="21" t="s">
        <v>684</v>
      </c>
      <c r="H238" s="5" t="s">
        <v>17</v>
      </c>
      <c r="I238" s="5" t="s">
        <v>220</v>
      </c>
      <c r="J238" s="5" t="s">
        <v>18</v>
      </c>
      <c r="K238" s="5" t="s">
        <v>984</v>
      </c>
      <c r="L238" s="18">
        <v>45548</v>
      </c>
      <c r="M238" s="18">
        <v>45912</v>
      </c>
    </row>
    <row r="239" spans="1:13" ht="30" x14ac:dyDescent="0.25">
      <c r="A239" s="39">
        <f t="shared" si="4"/>
        <v>236</v>
      </c>
      <c r="B239" s="8" t="s">
        <v>287</v>
      </c>
      <c r="C239" s="8">
        <v>892435</v>
      </c>
      <c r="D239" s="8" t="s">
        <v>985</v>
      </c>
      <c r="E239" s="8" t="s">
        <v>19</v>
      </c>
      <c r="F239" s="24" t="s">
        <v>186</v>
      </c>
      <c r="G239" s="24" t="s">
        <v>986</v>
      </c>
      <c r="H239" s="8" t="s">
        <v>17</v>
      </c>
      <c r="I239" s="24" t="s">
        <v>234</v>
      </c>
      <c r="J239" s="8" t="s">
        <v>18</v>
      </c>
      <c r="K239" s="8" t="s">
        <v>987</v>
      </c>
      <c r="L239" s="22">
        <v>45548</v>
      </c>
      <c r="M239" s="22">
        <v>45939</v>
      </c>
    </row>
    <row r="240" spans="1:13" ht="75" x14ac:dyDescent="0.25">
      <c r="A240" s="45">
        <f t="shared" si="4"/>
        <v>237</v>
      </c>
      <c r="B240" s="5" t="s">
        <v>250</v>
      </c>
      <c r="C240" s="5">
        <v>855577</v>
      </c>
      <c r="D240" s="21" t="s">
        <v>988</v>
      </c>
      <c r="E240" s="30" t="s">
        <v>13</v>
      </c>
      <c r="F240" s="21" t="s">
        <v>321</v>
      </c>
      <c r="G240" s="21" t="s">
        <v>989</v>
      </c>
      <c r="H240" s="5" t="s">
        <v>17</v>
      </c>
      <c r="I240" s="21" t="s">
        <v>279</v>
      </c>
      <c r="J240" s="5" t="s">
        <v>18</v>
      </c>
      <c r="K240" s="5" t="s">
        <v>990</v>
      </c>
      <c r="L240" s="18">
        <v>45548</v>
      </c>
      <c r="M240" s="18">
        <v>45933</v>
      </c>
    </row>
    <row r="241" spans="1:13" ht="74.25" customHeight="1" x14ac:dyDescent="0.25">
      <c r="A241" s="45">
        <f t="shared" si="4"/>
        <v>238</v>
      </c>
      <c r="B241" s="5" t="s">
        <v>972</v>
      </c>
      <c r="C241" s="5">
        <v>867369</v>
      </c>
      <c r="D241" s="5" t="s">
        <v>973</v>
      </c>
      <c r="E241" s="30" t="s">
        <v>13</v>
      </c>
      <c r="F241" s="21" t="s">
        <v>321</v>
      </c>
      <c r="G241" s="21" t="s">
        <v>974</v>
      </c>
      <c r="H241" s="5" t="s">
        <v>21</v>
      </c>
      <c r="I241" s="21" t="s">
        <v>975</v>
      </c>
      <c r="J241" s="5" t="s">
        <v>26</v>
      </c>
      <c r="K241" s="21" t="s">
        <v>991</v>
      </c>
      <c r="L241" s="18">
        <v>45547</v>
      </c>
      <c r="M241" s="18">
        <v>45925</v>
      </c>
    </row>
    <row r="242" spans="1:13" ht="69" customHeight="1" x14ac:dyDescent="0.25">
      <c r="A242" s="47">
        <f t="shared" si="4"/>
        <v>239</v>
      </c>
      <c r="B242" s="5" t="s">
        <v>972</v>
      </c>
      <c r="C242" s="5">
        <v>867369</v>
      </c>
      <c r="D242" s="5" t="s">
        <v>973</v>
      </c>
      <c r="E242" s="30" t="s">
        <v>13</v>
      </c>
      <c r="F242" s="21" t="s">
        <v>321</v>
      </c>
      <c r="G242" s="21" t="s">
        <v>974</v>
      </c>
      <c r="H242" s="5" t="s">
        <v>21</v>
      </c>
      <c r="I242" s="21" t="s">
        <v>975</v>
      </c>
      <c r="J242" s="5" t="s">
        <v>26</v>
      </c>
      <c r="K242" s="21" t="s">
        <v>992</v>
      </c>
      <c r="L242" s="18">
        <v>45547</v>
      </c>
      <c r="M242" s="18">
        <v>45925</v>
      </c>
    </row>
    <row r="243" spans="1:13" ht="30" x14ac:dyDescent="0.25">
      <c r="A243" s="45">
        <f t="shared" si="4"/>
        <v>240</v>
      </c>
      <c r="B243" s="5" t="s">
        <v>281</v>
      </c>
      <c r="C243" s="5">
        <v>897467</v>
      </c>
      <c r="D243" s="21" t="s">
        <v>993</v>
      </c>
      <c r="E243" s="5" t="s">
        <v>19</v>
      </c>
      <c r="F243" s="5" t="s">
        <v>318</v>
      </c>
      <c r="G243" s="21" t="s">
        <v>994</v>
      </c>
      <c r="H243" s="5" t="s">
        <v>17</v>
      </c>
      <c r="I243" s="21" t="s">
        <v>282</v>
      </c>
      <c r="J243" s="5" t="s">
        <v>18</v>
      </c>
      <c r="K243" s="5" t="s">
        <v>995</v>
      </c>
      <c r="L243" s="18">
        <v>45567</v>
      </c>
      <c r="M243" s="18">
        <v>45931</v>
      </c>
    </row>
    <row r="244" spans="1:13" ht="30" x14ac:dyDescent="0.25">
      <c r="A244" s="45">
        <f t="shared" si="4"/>
        <v>241</v>
      </c>
      <c r="B244" s="5" t="s">
        <v>996</v>
      </c>
      <c r="C244" s="5">
        <v>904121</v>
      </c>
      <c r="D244" s="21" t="s">
        <v>997</v>
      </c>
      <c r="E244" s="5" t="s">
        <v>19</v>
      </c>
      <c r="F244" s="21" t="s">
        <v>186</v>
      </c>
      <c r="G244" s="21" t="s">
        <v>525</v>
      </c>
      <c r="H244" s="5" t="s">
        <v>17</v>
      </c>
      <c r="I244" s="5" t="s">
        <v>220</v>
      </c>
      <c r="J244" s="5" t="s">
        <v>18</v>
      </c>
      <c r="K244" s="5" t="s">
        <v>998</v>
      </c>
      <c r="L244" s="18">
        <v>45553</v>
      </c>
      <c r="M244" s="18">
        <v>45917</v>
      </c>
    </row>
    <row r="245" spans="1:13" ht="30" x14ac:dyDescent="0.25">
      <c r="A245" s="45">
        <f t="shared" si="4"/>
        <v>242</v>
      </c>
      <c r="B245" s="5" t="s">
        <v>293</v>
      </c>
      <c r="C245" s="5">
        <v>878352</v>
      </c>
      <c r="D245" s="5" t="s">
        <v>999</v>
      </c>
      <c r="E245" s="30" t="s">
        <v>13</v>
      </c>
      <c r="F245" s="21" t="s">
        <v>321</v>
      </c>
      <c r="G245" s="21" t="s">
        <v>294</v>
      </c>
      <c r="H245" s="5" t="s">
        <v>295</v>
      </c>
      <c r="I245" s="21" t="s">
        <v>1000</v>
      </c>
      <c r="J245" s="5" t="s">
        <v>18</v>
      </c>
      <c r="K245" s="5" t="s">
        <v>1001</v>
      </c>
      <c r="L245" s="18">
        <v>45555</v>
      </c>
      <c r="M245" s="18">
        <v>45956</v>
      </c>
    </row>
    <row r="246" spans="1:13" ht="30" x14ac:dyDescent="0.25">
      <c r="A246" s="45">
        <f t="shared" si="4"/>
        <v>243</v>
      </c>
      <c r="B246" s="5" t="s">
        <v>158</v>
      </c>
      <c r="C246" s="5">
        <v>863456</v>
      </c>
      <c r="D246" s="21" t="s">
        <v>1002</v>
      </c>
      <c r="E246" s="5" t="s">
        <v>19</v>
      </c>
      <c r="F246" s="21" t="s">
        <v>186</v>
      </c>
      <c r="G246" s="21" t="s">
        <v>197</v>
      </c>
      <c r="H246" s="5" t="s">
        <v>17</v>
      </c>
      <c r="I246" s="5" t="s">
        <v>220</v>
      </c>
      <c r="J246" s="5" t="s">
        <v>18</v>
      </c>
      <c r="K246" s="5" t="s">
        <v>1003</v>
      </c>
      <c r="L246" s="18">
        <v>45555</v>
      </c>
      <c r="M246" s="18">
        <v>45919</v>
      </c>
    </row>
    <row r="247" spans="1:13" ht="30" x14ac:dyDescent="0.25">
      <c r="A247" s="45">
        <f t="shared" si="4"/>
        <v>244</v>
      </c>
      <c r="B247" s="5" t="s">
        <v>293</v>
      </c>
      <c r="C247" s="5">
        <v>878352</v>
      </c>
      <c r="D247" s="5" t="s">
        <v>999</v>
      </c>
      <c r="E247" s="30" t="s">
        <v>13</v>
      </c>
      <c r="F247" s="21" t="s">
        <v>321</v>
      </c>
      <c r="G247" s="21" t="s">
        <v>294</v>
      </c>
      <c r="H247" s="5" t="s">
        <v>295</v>
      </c>
      <c r="I247" s="21" t="s">
        <v>1000</v>
      </c>
      <c r="J247" s="5" t="s">
        <v>26</v>
      </c>
      <c r="K247" s="5" t="s">
        <v>1004</v>
      </c>
      <c r="L247" s="18">
        <v>45555</v>
      </c>
      <c r="M247" s="18">
        <v>45956</v>
      </c>
    </row>
    <row r="248" spans="1:13" ht="30" x14ac:dyDescent="0.25">
      <c r="A248" s="46">
        <f t="shared" si="4"/>
        <v>245</v>
      </c>
      <c r="B248" s="8" t="s">
        <v>274</v>
      </c>
      <c r="C248" s="8">
        <v>897168</v>
      </c>
      <c r="D248" s="8" t="s">
        <v>1005</v>
      </c>
      <c r="E248" s="35" t="s">
        <v>31</v>
      </c>
      <c r="F248" s="24" t="s">
        <v>203</v>
      </c>
      <c r="G248" s="24" t="s">
        <v>1006</v>
      </c>
      <c r="H248" s="8" t="s">
        <v>17</v>
      </c>
      <c r="I248" s="8" t="s">
        <v>51</v>
      </c>
      <c r="J248" s="8" t="s">
        <v>18</v>
      </c>
      <c r="K248" s="8" t="s">
        <v>1007</v>
      </c>
      <c r="L248" s="22">
        <v>45558</v>
      </c>
      <c r="M248" s="22">
        <v>45920</v>
      </c>
    </row>
    <row r="249" spans="1:13" ht="45" x14ac:dyDescent="0.25">
      <c r="A249" s="39">
        <f t="shared" si="4"/>
        <v>246</v>
      </c>
      <c r="B249" s="8" t="s">
        <v>108</v>
      </c>
      <c r="C249" s="8">
        <v>875161</v>
      </c>
      <c r="D249" s="8" t="s">
        <v>1008</v>
      </c>
      <c r="E249" s="8" t="s">
        <v>19</v>
      </c>
      <c r="F249" s="24" t="s">
        <v>186</v>
      </c>
      <c r="G249" s="24" t="s">
        <v>1009</v>
      </c>
      <c r="H249" s="8" t="s">
        <v>17</v>
      </c>
      <c r="I249" s="8" t="s">
        <v>220</v>
      </c>
      <c r="J249" s="8" t="s">
        <v>18</v>
      </c>
      <c r="K249" s="8" t="s">
        <v>1010</v>
      </c>
      <c r="L249" s="22">
        <v>45559</v>
      </c>
      <c r="M249" s="22">
        <v>45923</v>
      </c>
    </row>
    <row r="250" spans="1:13" ht="30" x14ac:dyDescent="0.25">
      <c r="A250" s="47">
        <f t="shared" ref="A250:A313" si="5">ROW() - ROW($A$87) + 84</f>
        <v>247</v>
      </c>
      <c r="B250" s="8" t="s">
        <v>273</v>
      </c>
      <c r="C250" s="8">
        <v>896760</v>
      </c>
      <c r="D250" s="8" t="s">
        <v>1011</v>
      </c>
      <c r="E250" s="8" t="s">
        <v>16</v>
      </c>
      <c r="F250" s="24" t="s">
        <v>536</v>
      </c>
      <c r="G250" s="24" t="s">
        <v>1012</v>
      </c>
      <c r="H250" s="8" t="s">
        <v>113</v>
      </c>
      <c r="I250" s="24" t="s">
        <v>251</v>
      </c>
      <c r="J250" s="8" t="s">
        <v>18</v>
      </c>
      <c r="K250" s="8" t="s">
        <v>1013</v>
      </c>
      <c r="L250" s="22">
        <v>45552</v>
      </c>
      <c r="M250" s="22">
        <v>45918</v>
      </c>
    </row>
    <row r="251" spans="1:13" ht="75" x14ac:dyDescent="0.25">
      <c r="A251" s="46">
        <f t="shared" si="5"/>
        <v>248</v>
      </c>
      <c r="B251" s="8" t="s">
        <v>1014</v>
      </c>
      <c r="C251" s="8">
        <v>855124</v>
      </c>
      <c r="D251" s="8" t="s">
        <v>1015</v>
      </c>
      <c r="E251" s="33" t="s">
        <v>13</v>
      </c>
      <c r="F251" s="24" t="s">
        <v>321</v>
      </c>
      <c r="G251" s="24" t="s">
        <v>1016</v>
      </c>
      <c r="H251" s="8" t="s">
        <v>17</v>
      </c>
      <c r="I251" s="24" t="s">
        <v>279</v>
      </c>
      <c r="J251" s="8" t="s">
        <v>18</v>
      </c>
      <c r="K251" s="8" t="s">
        <v>1017</v>
      </c>
      <c r="L251" s="22">
        <v>45567</v>
      </c>
      <c r="M251" s="22">
        <v>45931</v>
      </c>
    </row>
    <row r="252" spans="1:13" ht="30" x14ac:dyDescent="0.25">
      <c r="A252" s="39">
        <f t="shared" si="5"/>
        <v>249</v>
      </c>
      <c r="B252" s="5" t="s">
        <v>307</v>
      </c>
      <c r="C252" s="5">
        <v>898720</v>
      </c>
      <c r="D252" s="5" t="s">
        <v>308</v>
      </c>
      <c r="E252" s="30" t="s">
        <v>13</v>
      </c>
      <c r="F252" s="21" t="s">
        <v>321</v>
      </c>
      <c r="G252" s="21" t="s">
        <v>1018</v>
      </c>
      <c r="H252" s="5" t="s">
        <v>17</v>
      </c>
      <c r="I252" s="5" t="s">
        <v>220</v>
      </c>
      <c r="J252" s="5" t="s">
        <v>18</v>
      </c>
      <c r="K252" s="5" t="s">
        <v>1019</v>
      </c>
      <c r="L252" s="18">
        <v>45559</v>
      </c>
      <c r="M252" s="18">
        <v>45989</v>
      </c>
    </row>
    <row r="253" spans="1:13" ht="30" x14ac:dyDescent="0.25">
      <c r="A253" s="39">
        <f t="shared" si="5"/>
        <v>250</v>
      </c>
      <c r="B253" s="5" t="s">
        <v>1020</v>
      </c>
      <c r="C253" s="5">
        <v>872112</v>
      </c>
      <c r="D253" s="5" t="s">
        <v>1021</v>
      </c>
      <c r="E253" s="5" t="s">
        <v>19</v>
      </c>
      <c r="F253" s="21" t="s">
        <v>186</v>
      </c>
      <c r="G253" s="21" t="s">
        <v>1022</v>
      </c>
      <c r="H253" s="5" t="s">
        <v>17</v>
      </c>
      <c r="I253" s="5" t="s">
        <v>220</v>
      </c>
      <c r="J253" s="5" t="s">
        <v>18</v>
      </c>
      <c r="K253" s="5" t="s">
        <v>1023</v>
      </c>
      <c r="L253" s="18">
        <v>45562</v>
      </c>
      <c r="M253" s="18">
        <v>45926</v>
      </c>
    </row>
    <row r="254" spans="1:13" ht="30" x14ac:dyDescent="0.25">
      <c r="A254" s="39">
        <f t="shared" si="5"/>
        <v>251</v>
      </c>
      <c r="B254" s="5" t="s">
        <v>172</v>
      </c>
      <c r="C254" s="5">
        <v>874602</v>
      </c>
      <c r="D254" s="5" t="s">
        <v>1024</v>
      </c>
      <c r="E254" s="5" t="s">
        <v>19</v>
      </c>
      <c r="F254" s="21" t="s">
        <v>186</v>
      </c>
      <c r="G254" s="21" t="s">
        <v>56</v>
      </c>
      <c r="H254" s="5" t="s">
        <v>17</v>
      </c>
      <c r="I254" s="5" t="s">
        <v>220</v>
      </c>
      <c r="J254" s="5" t="s">
        <v>18</v>
      </c>
      <c r="K254" s="5" t="s">
        <v>1025</v>
      </c>
      <c r="L254" s="18">
        <v>45562</v>
      </c>
      <c r="M254" s="18">
        <v>45926</v>
      </c>
    </row>
    <row r="255" spans="1:13" ht="30" x14ac:dyDescent="0.25">
      <c r="A255" s="39">
        <f t="shared" si="5"/>
        <v>252</v>
      </c>
      <c r="B255" s="8" t="s">
        <v>1026</v>
      </c>
      <c r="C255" s="8">
        <v>904502</v>
      </c>
      <c r="D255" s="8" t="s">
        <v>1027</v>
      </c>
      <c r="E255" s="8" t="s">
        <v>19</v>
      </c>
      <c r="F255" s="24" t="s">
        <v>186</v>
      </c>
      <c r="G255" s="24" t="s">
        <v>812</v>
      </c>
      <c r="H255" s="8" t="s">
        <v>17</v>
      </c>
      <c r="I255" s="8" t="s">
        <v>220</v>
      </c>
      <c r="J255" s="8" t="s">
        <v>18</v>
      </c>
      <c r="K255" s="8" t="s">
        <v>1028</v>
      </c>
      <c r="L255" s="22">
        <v>45562</v>
      </c>
      <c r="M255" s="22">
        <v>45926</v>
      </c>
    </row>
    <row r="256" spans="1:13" ht="45" x14ac:dyDescent="0.25">
      <c r="A256" s="47">
        <f t="shared" si="5"/>
        <v>253</v>
      </c>
      <c r="B256" s="8" t="s">
        <v>1029</v>
      </c>
      <c r="C256" s="8">
        <v>905238</v>
      </c>
      <c r="D256" s="8" t="s">
        <v>1030</v>
      </c>
      <c r="E256" s="8" t="s">
        <v>19</v>
      </c>
      <c r="F256" s="24" t="s">
        <v>186</v>
      </c>
      <c r="G256" s="24" t="s">
        <v>1031</v>
      </c>
      <c r="H256" s="8" t="s">
        <v>17</v>
      </c>
      <c r="I256" s="24" t="s">
        <v>234</v>
      </c>
      <c r="J256" s="8" t="s">
        <v>18</v>
      </c>
      <c r="K256" s="8" t="s">
        <v>1032</v>
      </c>
      <c r="L256" s="22">
        <v>45567</v>
      </c>
      <c r="M256" s="22">
        <v>45931</v>
      </c>
    </row>
    <row r="257" spans="1:13" ht="45" x14ac:dyDescent="0.25">
      <c r="A257" s="45">
        <f t="shared" si="5"/>
        <v>254</v>
      </c>
      <c r="B257" s="8" t="s">
        <v>1033</v>
      </c>
      <c r="C257" s="8">
        <v>904188</v>
      </c>
      <c r="D257" s="24" t="s">
        <v>1034</v>
      </c>
      <c r="E257" s="8" t="s">
        <v>19</v>
      </c>
      <c r="F257" s="8" t="s">
        <v>318</v>
      </c>
      <c r="G257" s="24" t="s">
        <v>1035</v>
      </c>
      <c r="H257" s="8" t="s">
        <v>21</v>
      </c>
      <c r="I257" s="24" t="s">
        <v>221</v>
      </c>
      <c r="J257" s="8" t="s">
        <v>18</v>
      </c>
      <c r="K257" s="8" t="s">
        <v>1036</v>
      </c>
      <c r="L257" s="22">
        <v>45566</v>
      </c>
      <c r="M257" s="22">
        <v>45930</v>
      </c>
    </row>
    <row r="258" spans="1:13" ht="30" x14ac:dyDescent="0.25">
      <c r="A258" s="45">
        <f t="shared" si="5"/>
        <v>255</v>
      </c>
      <c r="B258" s="5" t="s">
        <v>1037</v>
      </c>
      <c r="C258" s="5">
        <v>904189</v>
      </c>
      <c r="D258" s="21" t="s">
        <v>1038</v>
      </c>
      <c r="E258" s="5" t="s">
        <v>19</v>
      </c>
      <c r="F258" s="5" t="s">
        <v>318</v>
      </c>
      <c r="G258" s="21" t="s">
        <v>1039</v>
      </c>
      <c r="H258" s="5" t="s">
        <v>21</v>
      </c>
      <c r="I258" s="21" t="s">
        <v>221</v>
      </c>
      <c r="J258" s="5" t="s">
        <v>18</v>
      </c>
      <c r="K258" s="5" t="s">
        <v>1040</v>
      </c>
      <c r="L258" s="18">
        <v>45566</v>
      </c>
      <c r="M258" s="18">
        <v>45930</v>
      </c>
    </row>
    <row r="259" spans="1:13" ht="30" x14ac:dyDescent="0.25">
      <c r="A259" s="45">
        <f t="shared" si="5"/>
        <v>256</v>
      </c>
      <c r="B259" s="5" t="s">
        <v>283</v>
      </c>
      <c r="C259" s="5">
        <v>896432</v>
      </c>
      <c r="D259" s="5" t="s">
        <v>1041</v>
      </c>
      <c r="E259" s="30" t="s">
        <v>13</v>
      </c>
      <c r="F259" s="21" t="s">
        <v>321</v>
      </c>
      <c r="G259" s="21" t="s">
        <v>1042</v>
      </c>
      <c r="H259" s="5" t="s">
        <v>21</v>
      </c>
      <c r="I259" s="21" t="s">
        <v>221</v>
      </c>
      <c r="J259" s="5" t="s">
        <v>18</v>
      </c>
      <c r="K259" s="5" t="s">
        <v>1043</v>
      </c>
      <c r="L259" s="18">
        <v>45566</v>
      </c>
      <c r="M259" s="18">
        <v>45944</v>
      </c>
    </row>
    <row r="260" spans="1:13" ht="30" x14ac:dyDescent="0.25">
      <c r="A260" s="45">
        <f t="shared" si="5"/>
        <v>257</v>
      </c>
      <c r="B260" s="5" t="s">
        <v>1044</v>
      </c>
      <c r="C260" s="5">
        <v>891820</v>
      </c>
      <c r="D260" s="5" t="s">
        <v>1045</v>
      </c>
      <c r="E260" s="5" t="s">
        <v>19</v>
      </c>
      <c r="F260" s="21" t="s">
        <v>186</v>
      </c>
      <c r="G260" s="21" t="s">
        <v>1046</v>
      </c>
      <c r="H260" s="5" t="s">
        <v>17</v>
      </c>
      <c r="I260" s="21" t="s">
        <v>234</v>
      </c>
      <c r="J260" s="5" t="s">
        <v>18</v>
      </c>
      <c r="K260" s="5" t="s">
        <v>1047</v>
      </c>
      <c r="L260" s="18">
        <v>45569</v>
      </c>
      <c r="M260" s="18">
        <v>45933</v>
      </c>
    </row>
    <row r="261" spans="1:13" ht="30" x14ac:dyDescent="0.25">
      <c r="A261" s="45">
        <f t="shared" si="5"/>
        <v>258</v>
      </c>
      <c r="B261" s="5" t="s">
        <v>1048</v>
      </c>
      <c r="C261" s="5">
        <v>879137</v>
      </c>
      <c r="D261" s="5" t="s">
        <v>1049</v>
      </c>
      <c r="E261" s="5" t="s">
        <v>19</v>
      </c>
      <c r="F261" s="21" t="s">
        <v>186</v>
      </c>
      <c r="G261" s="21" t="s">
        <v>1050</v>
      </c>
      <c r="H261" s="5" t="s">
        <v>17</v>
      </c>
      <c r="I261" s="5" t="s">
        <v>220</v>
      </c>
      <c r="J261" s="5" t="s">
        <v>18</v>
      </c>
      <c r="K261" s="5" t="s">
        <v>1051</v>
      </c>
      <c r="L261" s="18">
        <v>45569</v>
      </c>
      <c r="M261" s="18">
        <v>45933</v>
      </c>
    </row>
    <row r="262" spans="1:13" ht="45" x14ac:dyDescent="0.25">
      <c r="A262" s="45">
        <f t="shared" si="5"/>
        <v>259</v>
      </c>
      <c r="B262" s="5" t="s">
        <v>1052</v>
      </c>
      <c r="C262" s="5">
        <v>903872</v>
      </c>
      <c r="D262" s="5" t="s">
        <v>1053</v>
      </c>
      <c r="E262" s="5" t="s">
        <v>16</v>
      </c>
      <c r="F262" s="21" t="s">
        <v>536</v>
      </c>
      <c r="G262" s="21" t="s">
        <v>1054</v>
      </c>
      <c r="H262" s="5" t="s">
        <v>14</v>
      </c>
      <c r="I262" s="21" t="s">
        <v>221</v>
      </c>
      <c r="J262" s="5" t="s">
        <v>18</v>
      </c>
      <c r="K262" s="5" t="s">
        <v>1055</v>
      </c>
      <c r="L262" s="18">
        <v>45569</v>
      </c>
      <c r="M262" s="18">
        <v>45933</v>
      </c>
    </row>
    <row r="263" spans="1:13" ht="30" x14ac:dyDescent="0.25">
      <c r="A263" s="45">
        <f t="shared" si="5"/>
        <v>260</v>
      </c>
      <c r="B263" s="8" t="s">
        <v>165</v>
      </c>
      <c r="C263" s="8">
        <v>889444</v>
      </c>
      <c r="D263" s="8" t="s">
        <v>1056</v>
      </c>
      <c r="E263" s="8" t="s">
        <v>16</v>
      </c>
      <c r="F263" s="24" t="s">
        <v>536</v>
      </c>
      <c r="G263" s="24" t="s">
        <v>1057</v>
      </c>
      <c r="H263" s="8" t="s">
        <v>17</v>
      </c>
      <c r="I263" s="8" t="s">
        <v>220</v>
      </c>
      <c r="J263" s="8" t="s">
        <v>18</v>
      </c>
      <c r="K263" s="8" t="s">
        <v>1058</v>
      </c>
      <c r="L263" s="22">
        <v>45572</v>
      </c>
      <c r="M263" s="22">
        <v>45940</v>
      </c>
    </row>
    <row r="264" spans="1:13" ht="45" x14ac:dyDescent="0.25">
      <c r="A264" s="45">
        <f t="shared" si="5"/>
        <v>261</v>
      </c>
      <c r="B264" s="5" t="s">
        <v>1059</v>
      </c>
      <c r="C264" s="5">
        <v>903473</v>
      </c>
      <c r="D264" s="5" t="s">
        <v>1060</v>
      </c>
      <c r="E264" s="5" t="s">
        <v>16</v>
      </c>
      <c r="F264" s="21" t="s">
        <v>536</v>
      </c>
      <c r="G264" s="21" t="s">
        <v>1061</v>
      </c>
      <c r="H264" s="5" t="s">
        <v>21</v>
      </c>
      <c r="I264" s="21" t="s">
        <v>221</v>
      </c>
      <c r="J264" s="5" t="s">
        <v>18</v>
      </c>
      <c r="K264" s="5" t="s">
        <v>1062</v>
      </c>
      <c r="L264" s="18">
        <v>45574</v>
      </c>
      <c r="M264" s="18">
        <v>45970</v>
      </c>
    </row>
    <row r="265" spans="1:13" ht="75" x14ac:dyDescent="0.25">
      <c r="A265" s="45">
        <f t="shared" si="5"/>
        <v>262</v>
      </c>
      <c r="B265" s="5" t="s">
        <v>1063</v>
      </c>
      <c r="C265" s="5">
        <v>879446</v>
      </c>
      <c r="D265" s="5" t="s">
        <v>1064</v>
      </c>
      <c r="E265" s="30" t="s">
        <v>13</v>
      </c>
      <c r="F265" s="21" t="s">
        <v>321</v>
      </c>
      <c r="G265" s="21" t="s">
        <v>1065</v>
      </c>
      <c r="H265" s="5" t="s">
        <v>17</v>
      </c>
      <c r="I265" s="21" t="s">
        <v>279</v>
      </c>
      <c r="J265" s="5" t="s">
        <v>18</v>
      </c>
      <c r="K265" s="5" t="s">
        <v>1043</v>
      </c>
      <c r="L265" s="18">
        <v>45574</v>
      </c>
      <c r="M265" s="18">
        <v>45938</v>
      </c>
    </row>
    <row r="266" spans="1:13" ht="30" x14ac:dyDescent="0.25">
      <c r="A266" s="39">
        <f t="shared" si="5"/>
        <v>263</v>
      </c>
      <c r="B266" s="28" t="s">
        <v>283</v>
      </c>
      <c r="C266" s="48">
        <v>896432</v>
      </c>
      <c r="D266" s="48" t="s">
        <v>1066</v>
      </c>
      <c r="E266" s="49" t="s">
        <v>13</v>
      </c>
      <c r="F266" s="50" t="s">
        <v>267</v>
      </c>
      <c r="G266" s="50" t="s">
        <v>1042</v>
      </c>
      <c r="H266" s="48" t="s">
        <v>21</v>
      </c>
      <c r="I266" s="50" t="s">
        <v>221</v>
      </c>
      <c r="J266" s="48" t="s">
        <v>26</v>
      </c>
      <c r="K266" s="51" t="s">
        <v>1067</v>
      </c>
      <c r="L266" s="52">
        <v>45566</v>
      </c>
      <c r="M266" s="52">
        <v>45944</v>
      </c>
    </row>
    <row r="267" spans="1:13" ht="30" x14ac:dyDescent="0.25">
      <c r="A267" s="45">
        <f t="shared" si="5"/>
        <v>264</v>
      </c>
      <c r="B267" s="5" t="s">
        <v>215</v>
      </c>
      <c r="C267" s="5">
        <v>874601</v>
      </c>
      <c r="D267" s="5" t="s">
        <v>1068</v>
      </c>
      <c r="E267" s="5" t="s">
        <v>19</v>
      </c>
      <c r="F267" s="21" t="s">
        <v>186</v>
      </c>
      <c r="G267" s="21" t="s">
        <v>56</v>
      </c>
      <c r="H267" s="5" t="s">
        <v>17</v>
      </c>
      <c r="I267" s="5" t="s">
        <v>220</v>
      </c>
      <c r="J267" s="5" t="s">
        <v>18</v>
      </c>
      <c r="K267" s="5" t="s">
        <v>1069</v>
      </c>
      <c r="L267" s="18">
        <v>45575</v>
      </c>
      <c r="M267" s="18">
        <v>45939</v>
      </c>
    </row>
    <row r="268" spans="1:13" ht="30" x14ac:dyDescent="0.25">
      <c r="A268" s="45">
        <f t="shared" si="5"/>
        <v>265</v>
      </c>
      <c r="B268" s="5" t="s">
        <v>1070</v>
      </c>
      <c r="C268" s="5">
        <v>904699</v>
      </c>
      <c r="D268" s="5" t="s">
        <v>1071</v>
      </c>
      <c r="E268" s="5" t="s">
        <v>19</v>
      </c>
      <c r="F268" s="21" t="s">
        <v>186</v>
      </c>
      <c r="G268" s="21" t="s">
        <v>1072</v>
      </c>
      <c r="H268" s="5" t="s">
        <v>17</v>
      </c>
      <c r="I268" s="5" t="s">
        <v>220</v>
      </c>
      <c r="J268" s="5" t="s">
        <v>18</v>
      </c>
      <c r="K268" s="5" t="s">
        <v>1073</v>
      </c>
      <c r="L268" s="18">
        <v>45575</v>
      </c>
      <c r="M268" s="18">
        <v>45939</v>
      </c>
    </row>
    <row r="269" spans="1:13" ht="30" x14ac:dyDescent="0.25">
      <c r="A269" s="45">
        <f t="shared" si="5"/>
        <v>266</v>
      </c>
      <c r="B269" s="8" t="s">
        <v>133</v>
      </c>
      <c r="C269" s="8">
        <v>871711</v>
      </c>
      <c r="D269" s="8" t="s">
        <v>1074</v>
      </c>
      <c r="E269" s="8" t="s">
        <v>19</v>
      </c>
      <c r="F269" s="24" t="s">
        <v>186</v>
      </c>
      <c r="G269" s="24" t="s">
        <v>56</v>
      </c>
      <c r="H269" s="8" t="s">
        <v>17</v>
      </c>
      <c r="I269" s="8" t="s">
        <v>220</v>
      </c>
      <c r="J269" s="8" t="s">
        <v>18</v>
      </c>
      <c r="K269" s="8" t="s">
        <v>1075</v>
      </c>
      <c r="L269" s="22">
        <v>45575</v>
      </c>
      <c r="M269" s="22">
        <v>45939</v>
      </c>
    </row>
    <row r="270" spans="1:13" ht="30" x14ac:dyDescent="0.25">
      <c r="A270" s="45">
        <f t="shared" si="5"/>
        <v>267</v>
      </c>
      <c r="B270" s="5" t="s">
        <v>166</v>
      </c>
      <c r="C270" s="5">
        <v>882311</v>
      </c>
      <c r="D270" s="5" t="s">
        <v>1076</v>
      </c>
      <c r="E270" s="5" t="s">
        <v>19</v>
      </c>
      <c r="F270" s="21" t="s">
        <v>186</v>
      </c>
      <c r="G270" s="21" t="s">
        <v>1077</v>
      </c>
      <c r="H270" s="5" t="s">
        <v>17</v>
      </c>
      <c r="I270" s="21" t="s">
        <v>234</v>
      </c>
      <c r="J270" s="5" t="s">
        <v>18</v>
      </c>
      <c r="K270" s="5" t="s">
        <v>1078</v>
      </c>
      <c r="L270" s="18">
        <v>45576</v>
      </c>
      <c r="M270" s="18">
        <v>45940</v>
      </c>
    </row>
    <row r="271" spans="1:13" ht="45" x14ac:dyDescent="0.25">
      <c r="A271" s="45">
        <f t="shared" si="5"/>
        <v>268</v>
      </c>
      <c r="B271" s="5" t="s">
        <v>22</v>
      </c>
      <c r="C271" s="5">
        <v>858847</v>
      </c>
      <c r="D271" s="5" t="s">
        <v>23</v>
      </c>
      <c r="E271" s="30" t="s">
        <v>13</v>
      </c>
      <c r="F271" s="10" t="s">
        <v>267</v>
      </c>
      <c r="G271" s="21" t="s">
        <v>1079</v>
      </c>
      <c r="H271" s="5" t="s">
        <v>17</v>
      </c>
      <c r="I271" s="21" t="s">
        <v>247</v>
      </c>
      <c r="J271" s="5" t="s">
        <v>18</v>
      </c>
      <c r="K271" s="5" t="s">
        <v>1080</v>
      </c>
      <c r="L271" s="18">
        <v>45576</v>
      </c>
      <c r="M271" s="18">
        <v>45964</v>
      </c>
    </row>
    <row r="272" spans="1:13" ht="30" x14ac:dyDescent="0.25">
      <c r="A272" s="45">
        <f t="shared" si="5"/>
        <v>269</v>
      </c>
      <c r="B272" s="8" t="s">
        <v>71</v>
      </c>
      <c r="C272" s="8">
        <v>886543</v>
      </c>
      <c r="D272" s="8" t="s">
        <v>72</v>
      </c>
      <c r="E272" s="8" t="s">
        <v>19</v>
      </c>
      <c r="F272" s="24" t="s">
        <v>186</v>
      </c>
      <c r="G272" s="24" t="s">
        <v>248</v>
      </c>
      <c r="H272" s="8" t="s">
        <v>17</v>
      </c>
      <c r="I272" s="24" t="s">
        <v>234</v>
      </c>
      <c r="J272" s="8" t="s">
        <v>18</v>
      </c>
      <c r="K272" s="8" t="s">
        <v>1081</v>
      </c>
      <c r="L272" s="22">
        <v>45576</v>
      </c>
      <c r="M272" s="22">
        <v>45940</v>
      </c>
    </row>
    <row r="273" spans="1:13" ht="30" x14ac:dyDescent="0.25">
      <c r="A273" s="45">
        <f t="shared" si="5"/>
        <v>270</v>
      </c>
      <c r="B273" s="5" t="s">
        <v>175</v>
      </c>
      <c r="C273" s="5">
        <v>865668</v>
      </c>
      <c r="D273" s="5" t="s">
        <v>1082</v>
      </c>
      <c r="E273" s="5" t="s">
        <v>19</v>
      </c>
      <c r="F273" s="21" t="s">
        <v>186</v>
      </c>
      <c r="G273" s="21" t="s">
        <v>298</v>
      </c>
      <c r="H273" s="5" t="s">
        <v>17</v>
      </c>
      <c r="I273" s="21" t="s">
        <v>234</v>
      </c>
      <c r="J273" s="5" t="s">
        <v>18</v>
      </c>
      <c r="K273" s="5" t="s">
        <v>1083</v>
      </c>
      <c r="L273" s="18">
        <v>45579</v>
      </c>
      <c r="M273" s="18">
        <v>45953</v>
      </c>
    </row>
    <row r="274" spans="1:13" ht="74.25" customHeight="1" x14ac:dyDescent="0.25">
      <c r="A274" s="45">
        <f t="shared" si="5"/>
        <v>271</v>
      </c>
      <c r="B274" s="5" t="s">
        <v>159</v>
      </c>
      <c r="C274" s="5">
        <v>866646</v>
      </c>
      <c r="D274" s="5" t="s">
        <v>1084</v>
      </c>
      <c r="E274" s="5" t="s">
        <v>16</v>
      </c>
      <c r="F274" s="21" t="s">
        <v>536</v>
      </c>
      <c r="G274" s="21" t="s">
        <v>1085</v>
      </c>
      <c r="H274" s="5" t="s">
        <v>17</v>
      </c>
      <c r="I274" s="21" t="s">
        <v>279</v>
      </c>
      <c r="J274" s="5" t="s">
        <v>18</v>
      </c>
      <c r="K274" s="5" t="s">
        <v>1086</v>
      </c>
      <c r="L274" s="18">
        <v>45579</v>
      </c>
      <c r="M274" s="18">
        <v>45935</v>
      </c>
    </row>
    <row r="275" spans="1:13" ht="75" x14ac:dyDescent="0.25">
      <c r="A275" s="45">
        <f t="shared" si="5"/>
        <v>272</v>
      </c>
      <c r="B275" s="8" t="s">
        <v>156</v>
      </c>
      <c r="C275" s="8">
        <v>866681</v>
      </c>
      <c r="D275" s="8" t="s">
        <v>1087</v>
      </c>
      <c r="E275" s="8" t="s">
        <v>16</v>
      </c>
      <c r="F275" s="24" t="s">
        <v>536</v>
      </c>
      <c r="G275" s="24" t="s">
        <v>1088</v>
      </c>
      <c r="H275" s="8" t="s">
        <v>17</v>
      </c>
      <c r="I275" s="24" t="s">
        <v>279</v>
      </c>
      <c r="J275" s="8" t="s">
        <v>18</v>
      </c>
      <c r="K275" s="8" t="s">
        <v>1089</v>
      </c>
      <c r="L275" s="22">
        <v>45579</v>
      </c>
      <c r="M275" s="22">
        <v>45935</v>
      </c>
    </row>
    <row r="276" spans="1:13" ht="30" x14ac:dyDescent="0.25">
      <c r="A276" s="45">
        <f t="shared" si="5"/>
        <v>273</v>
      </c>
      <c r="B276" s="8" t="s">
        <v>1090</v>
      </c>
      <c r="C276" s="8">
        <v>904421</v>
      </c>
      <c r="D276" s="8" t="s">
        <v>1091</v>
      </c>
      <c r="E276" s="8" t="s">
        <v>19</v>
      </c>
      <c r="F276" s="8" t="s">
        <v>318</v>
      </c>
      <c r="G276" s="24" t="s">
        <v>1092</v>
      </c>
      <c r="H276" s="8" t="s">
        <v>21</v>
      </c>
      <c r="I276" s="11" t="s">
        <v>221</v>
      </c>
      <c r="J276" s="8" t="s">
        <v>18</v>
      </c>
      <c r="K276" s="8" t="s">
        <v>1093</v>
      </c>
      <c r="L276" s="22">
        <v>45580</v>
      </c>
      <c r="M276" s="22">
        <v>46004</v>
      </c>
    </row>
    <row r="277" spans="1:13" ht="30" x14ac:dyDescent="0.25">
      <c r="A277" s="45">
        <f t="shared" si="5"/>
        <v>274</v>
      </c>
      <c r="B277" s="5" t="s">
        <v>1094</v>
      </c>
      <c r="C277" s="5">
        <v>834079</v>
      </c>
      <c r="D277" s="5" t="s">
        <v>1095</v>
      </c>
      <c r="E277" s="5" t="s">
        <v>19</v>
      </c>
      <c r="F277" s="5" t="s">
        <v>318</v>
      </c>
      <c r="G277" s="5" t="s">
        <v>1096</v>
      </c>
      <c r="H277" s="5" t="s">
        <v>30</v>
      </c>
      <c r="I277" s="21" t="s">
        <v>225</v>
      </c>
      <c r="J277" s="5" t="s">
        <v>18</v>
      </c>
      <c r="K277" s="5" t="s">
        <v>1097</v>
      </c>
      <c r="L277" s="18">
        <v>45580</v>
      </c>
      <c r="M277" s="18">
        <v>45931</v>
      </c>
    </row>
    <row r="278" spans="1:13" ht="30" x14ac:dyDescent="0.25">
      <c r="A278" s="45">
        <f t="shared" si="5"/>
        <v>275</v>
      </c>
      <c r="B278" s="5" t="s">
        <v>169</v>
      </c>
      <c r="C278" s="5">
        <v>865270</v>
      </c>
      <c r="D278" s="5" t="s">
        <v>1098</v>
      </c>
      <c r="E278" s="5" t="s">
        <v>19</v>
      </c>
      <c r="F278" s="21" t="s">
        <v>186</v>
      </c>
      <c r="G278" s="21" t="s">
        <v>1099</v>
      </c>
      <c r="H278" s="5" t="s">
        <v>17</v>
      </c>
      <c r="I278" s="21" t="s">
        <v>234</v>
      </c>
      <c r="J278" s="5" t="s">
        <v>18</v>
      </c>
      <c r="K278" s="5" t="s">
        <v>1100</v>
      </c>
      <c r="L278" s="18">
        <v>45582</v>
      </c>
      <c r="M278" s="18">
        <v>45947</v>
      </c>
    </row>
    <row r="279" spans="1:13" ht="30" x14ac:dyDescent="0.25">
      <c r="A279" s="45">
        <f t="shared" si="5"/>
        <v>276</v>
      </c>
      <c r="B279" s="5" t="s">
        <v>1101</v>
      </c>
      <c r="C279" s="5">
        <v>867423</v>
      </c>
      <c r="D279" s="5" t="s">
        <v>1102</v>
      </c>
      <c r="E279" s="5" t="s">
        <v>19</v>
      </c>
      <c r="F279" s="21" t="s">
        <v>186</v>
      </c>
      <c r="G279" s="21" t="s">
        <v>1103</v>
      </c>
      <c r="H279" s="5" t="s">
        <v>17</v>
      </c>
      <c r="I279" s="5" t="s">
        <v>220</v>
      </c>
      <c r="J279" s="5" t="s">
        <v>18</v>
      </c>
      <c r="K279" s="5" t="s">
        <v>1104</v>
      </c>
      <c r="L279" s="18">
        <v>45583</v>
      </c>
      <c r="M279" s="18">
        <v>45947</v>
      </c>
    </row>
    <row r="280" spans="1:13" ht="45" x14ac:dyDescent="0.25">
      <c r="A280" s="44">
        <f t="shared" si="5"/>
        <v>277</v>
      </c>
      <c r="B280" s="8" t="s">
        <v>1094</v>
      </c>
      <c r="C280" s="8">
        <v>834079</v>
      </c>
      <c r="D280" s="8" t="s">
        <v>1095</v>
      </c>
      <c r="E280" s="8" t="s">
        <v>19</v>
      </c>
      <c r="F280" s="8" t="s">
        <v>318</v>
      </c>
      <c r="G280" s="8" t="s">
        <v>1096</v>
      </c>
      <c r="H280" s="8" t="s">
        <v>30</v>
      </c>
      <c r="I280" s="24" t="s">
        <v>1105</v>
      </c>
      <c r="J280" s="8" t="s">
        <v>26</v>
      </c>
      <c r="K280" s="8" t="s">
        <v>1106</v>
      </c>
      <c r="L280" s="22">
        <v>45580</v>
      </c>
      <c r="M280" s="22">
        <v>45931</v>
      </c>
    </row>
    <row r="281" spans="1:13" ht="30" x14ac:dyDescent="0.25">
      <c r="A281" s="44">
        <f t="shared" si="5"/>
        <v>278</v>
      </c>
      <c r="B281" s="8" t="s">
        <v>91</v>
      </c>
      <c r="C281" s="8">
        <v>886863</v>
      </c>
      <c r="D281" s="8" t="s">
        <v>1107</v>
      </c>
      <c r="E281" s="8" t="s">
        <v>19</v>
      </c>
      <c r="F281" s="8" t="s">
        <v>318</v>
      </c>
      <c r="G281" s="24" t="s">
        <v>92</v>
      </c>
      <c r="H281" s="8" t="s">
        <v>21</v>
      </c>
      <c r="I281" s="24" t="s">
        <v>221</v>
      </c>
      <c r="J281" s="8" t="s">
        <v>18</v>
      </c>
      <c r="K281" s="8" t="s">
        <v>1108</v>
      </c>
      <c r="L281" s="22">
        <v>45588</v>
      </c>
      <c r="M281" s="22">
        <v>45798</v>
      </c>
    </row>
    <row r="282" spans="1:13" ht="30" x14ac:dyDescent="0.25">
      <c r="A282" s="44">
        <f t="shared" si="5"/>
        <v>279</v>
      </c>
      <c r="B282" s="8" t="s">
        <v>88</v>
      </c>
      <c r="C282" s="8">
        <v>886864</v>
      </c>
      <c r="D282" s="8" t="s">
        <v>89</v>
      </c>
      <c r="E282" s="8" t="s">
        <v>19</v>
      </c>
      <c r="F282" s="8" t="s">
        <v>318</v>
      </c>
      <c r="G282" s="24" t="s">
        <v>90</v>
      </c>
      <c r="H282" s="8" t="s">
        <v>21</v>
      </c>
      <c r="I282" s="24" t="s">
        <v>221</v>
      </c>
      <c r="J282" s="8" t="s">
        <v>18</v>
      </c>
      <c r="K282" s="8" t="s">
        <v>1109</v>
      </c>
      <c r="L282" s="22">
        <v>45588</v>
      </c>
      <c r="M282" s="22">
        <v>45798</v>
      </c>
    </row>
    <row r="283" spans="1:13" ht="30" x14ac:dyDescent="0.25">
      <c r="A283" s="39">
        <f t="shared" si="5"/>
        <v>280</v>
      </c>
      <c r="B283" s="5" t="s">
        <v>173</v>
      </c>
      <c r="C283" s="5">
        <v>874764</v>
      </c>
      <c r="D283" s="5" t="s">
        <v>1110</v>
      </c>
      <c r="E283" s="5" t="s">
        <v>19</v>
      </c>
      <c r="F283" s="5" t="s">
        <v>318</v>
      </c>
      <c r="G283" s="21" t="s">
        <v>1111</v>
      </c>
      <c r="H283" s="5" t="s">
        <v>21</v>
      </c>
      <c r="I283" s="21" t="s">
        <v>225</v>
      </c>
      <c r="J283" s="5" t="s">
        <v>18</v>
      </c>
      <c r="K283" s="5" t="s">
        <v>1112</v>
      </c>
      <c r="L283" s="18">
        <v>45589</v>
      </c>
      <c r="M283" s="18">
        <v>45979</v>
      </c>
    </row>
    <row r="284" spans="1:13" ht="30" x14ac:dyDescent="0.25">
      <c r="A284" s="39">
        <f t="shared" si="5"/>
        <v>281</v>
      </c>
      <c r="B284" s="5" t="s">
        <v>1113</v>
      </c>
      <c r="C284" s="5">
        <v>904740</v>
      </c>
      <c r="D284" s="5" t="s">
        <v>1114</v>
      </c>
      <c r="E284" s="5" t="s">
        <v>19</v>
      </c>
      <c r="F284" s="21" t="s">
        <v>186</v>
      </c>
      <c r="G284" s="21" t="s">
        <v>1115</v>
      </c>
      <c r="H284" s="5" t="s">
        <v>17</v>
      </c>
      <c r="I284" s="21" t="s">
        <v>234</v>
      </c>
      <c r="J284" s="5" t="s">
        <v>18</v>
      </c>
      <c r="K284" s="5" t="s">
        <v>1116</v>
      </c>
      <c r="L284" s="18">
        <v>45589</v>
      </c>
      <c r="M284" s="18">
        <v>45953</v>
      </c>
    </row>
    <row r="285" spans="1:13" ht="30" x14ac:dyDescent="0.25">
      <c r="A285" s="39">
        <f t="shared" si="5"/>
        <v>282</v>
      </c>
      <c r="B285" s="5" t="s">
        <v>1117</v>
      </c>
      <c r="C285" s="5">
        <v>859675</v>
      </c>
      <c r="D285" s="5" t="s">
        <v>1118</v>
      </c>
      <c r="E285" s="5" t="s">
        <v>19</v>
      </c>
      <c r="F285" s="21" t="s">
        <v>186</v>
      </c>
      <c r="G285" s="21" t="s">
        <v>1115</v>
      </c>
      <c r="H285" s="5" t="s">
        <v>17</v>
      </c>
      <c r="I285" s="21" t="s">
        <v>234</v>
      </c>
      <c r="J285" s="5" t="s">
        <v>18</v>
      </c>
      <c r="K285" s="5" t="s">
        <v>1119</v>
      </c>
      <c r="L285" s="18">
        <v>45589</v>
      </c>
      <c r="M285" s="18">
        <v>45953</v>
      </c>
    </row>
    <row r="286" spans="1:13" ht="30" x14ac:dyDescent="0.25">
      <c r="A286" s="39">
        <f t="shared" si="5"/>
        <v>283</v>
      </c>
      <c r="B286" s="5" t="s">
        <v>490</v>
      </c>
      <c r="C286" s="5">
        <v>864394</v>
      </c>
      <c r="D286" s="5" t="s">
        <v>1120</v>
      </c>
      <c r="E286" s="30" t="s">
        <v>13</v>
      </c>
      <c r="F286" s="10" t="s">
        <v>267</v>
      </c>
      <c r="G286" s="21" t="s">
        <v>492</v>
      </c>
      <c r="H286" s="5" t="s">
        <v>17</v>
      </c>
      <c r="I286" s="5" t="s">
        <v>229</v>
      </c>
      <c r="J286" s="5" t="s">
        <v>26</v>
      </c>
      <c r="K286" s="21" t="s">
        <v>1121</v>
      </c>
      <c r="L286" s="18">
        <v>45335</v>
      </c>
      <c r="M286" s="18">
        <v>45759</v>
      </c>
    </row>
    <row r="287" spans="1:13" ht="45" x14ac:dyDescent="0.25">
      <c r="A287" s="39">
        <f t="shared" si="5"/>
        <v>284</v>
      </c>
      <c r="B287" s="5" t="s">
        <v>1122</v>
      </c>
      <c r="C287" s="5">
        <v>834784</v>
      </c>
      <c r="D287" s="5" t="s">
        <v>1123</v>
      </c>
      <c r="E287" s="5" t="s">
        <v>16</v>
      </c>
      <c r="F287" s="21" t="s">
        <v>536</v>
      </c>
      <c r="G287" s="21" t="s">
        <v>1124</v>
      </c>
      <c r="H287" s="5" t="s">
        <v>14</v>
      </c>
      <c r="I287" s="21" t="s">
        <v>221</v>
      </c>
      <c r="J287" s="5" t="s">
        <v>18</v>
      </c>
      <c r="K287" s="5" t="s">
        <v>1125</v>
      </c>
      <c r="L287" s="18">
        <v>45589</v>
      </c>
      <c r="M287" s="18">
        <v>45953</v>
      </c>
    </row>
    <row r="288" spans="1:13" ht="30" x14ac:dyDescent="0.25">
      <c r="A288" s="39">
        <f t="shared" si="5"/>
        <v>285</v>
      </c>
      <c r="B288" s="5" t="s">
        <v>291</v>
      </c>
      <c r="C288" s="5">
        <v>882046</v>
      </c>
      <c r="D288" s="5" t="s">
        <v>1126</v>
      </c>
      <c r="E288" s="5" t="s">
        <v>19</v>
      </c>
      <c r="F288" s="21" t="s">
        <v>186</v>
      </c>
      <c r="G288" s="21" t="s">
        <v>292</v>
      </c>
      <c r="H288" s="5" t="s">
        <v>17</v>
      </c>
      <c r="I288" s="21" t="s">
        <v>234</v>
      </c>
      <c r="J288" s="5" t="s">
        <v>18</v>
      </c>
      <c r="K288" s="5" t="s">
        <v>1127</v>
      </c>
      <c r="L288" s="18">
        <v>45590</v>
      </c>
      <c r="M288" s="18">
        <v>45953</v>
      </c>
    </row>
    <row r="289" spans="1:13" ht="30" x14ac:dyDescent="0.25">
      <c r="A289" s="39">
        <f t="shared" si="5"/>
        <v>286</v>
      </c>
      <c r="B289" s="8" t="s">
        <v>291</v>
      </c>
      <c r="C289" s="8">
        <v>882046</v>
      </c>
      <c r="D289" s="8" t="s">
        <v>1126</v>
      </c>
      <c r="E289" s="8" t="s">
        <v>19</v>
      </c>
      <c r="F289" s="24" t="s">
        <v>186</v>
      </c>
      <c r="G289" s="24" t="s">
        <v>292</v>
      </c>
      <c r="H289" s="8" t="s">
        <v>17</v>
      </c>
      <c r="I289" s="24" t="s">
        <v>234</v>
      </c>
      <c r="J289" s="8" t="s">
        <v>26</v>
      </c>
      <c r="K289" s="8" t="s">
        <v>1128</v>
      </c>
      <c r="L289" s="22">
        <v>45590</v>
      </c>
      <c r="M289" s="22">
        <v>45954</v>
      </c>
    </row>
    <row r="290" spans="1:13" ht="30" x14ac:dyDescent="0.25">
      <c r="A290" s="45">
        <f t="shared" si="5"/>
        <v>287</v>
      </c>
      <c r="B290" s="5" t="s">
        <v>174</v>
      </c>
      <c r="C290" s="5">
        <v>855871</v>
      </c>
      <c r="D290" s="5" t="s">
        <v>1129</v>
      </c>
      <c r="E290" s="30" t="s">
        <v>13</v>
      </c>
      <c r="F290" s="10" t="s">
        <v>267</v>
      </c>
      <c r="G290" s="5" t="s">
        <v>1130</v>
      </c>
      <c r="H290" s="5" t="s">
        <v>17</v>
      </c>
      <c r="I290" s="5" t="s">
        <v>220</v>
      </c>
      <c r="J290" s="5" t="s">
        <v>18</v>
      </c>
      <c r="K290" s="5" t="s">
        <v>1131</v>
      </c>
      <c r="L290" s="18">
        <v>45593</v>
      </c>
      <c r="M290" s="18">
        <v>45961</v>
      </c>
    </row>
    <row r="291" spans="1:13" ht="40.5" customHeight="1" x14ac:dyDescent="0.25">
      <c r="A291" s="45">
        <f t="shared" si="5"/>
        <v>288</v>
      </c>
      <c r="B291" s="5" t="s">
        <v>81</v>
      </c>
      <c r="C291" s="5">
        <v>857149</v>
      </c>
      <c r="D291" s="21" t="s">
        <v>1132</v>
      </c>
      <c r="E291" s="30" t="s">
        <v>13</v>
      </c>
      <c r="F291" s="10" t="s">
        <v>267</v>
      </c>
      <c r="G291" s="21" t="s">
        <v>280</v>
      </c>
      <c r="H291" s="5" t="s">
        <v>17</v>
      </c>
      <c r="I291" s="21" t="s">
        <v>1133</v>
      </c>
      <c r="J291" s="5" t="s">
        <v>18</v>
      </c>
      <c r="K291" s="5" t="s">
        <v>1134</v>
      </c>
      <c r="L291" s="18">
        <v>45593</v>
      </c>
      <c r="M291" s="18">
        <v>45961</v>
      </c>
    </row>
    <row r="292" spans="1:13" ht="45" x14ac:dyDescent="0.25">
      <c r="A292" s="45">
        <f t="shared" si="5"/>
        <v>289</v>
      </c>
      <c r="B292" s="5" t="s">
        <v>157</v>
      </c>
      <c r="C292" s="5">
        <v>887593</v>
      </c>
      <c r="D292" s="21" t="s">
        <v>1135</v>
      </c>
      <c r="E292" s="5" t="s">
        <v>16</v>
      </c>
      <c r="F292" s="21" t="s">
        <v>536</v>
      </c>
      <c r="G292" s="21" t="s">
        <v>1136</v>
      </c>
      <c r="H292" s="5" t="s">
        <v>113</v>
      </c>
      <c r="I292" s="21" t="s">
        <v>253</v>
      </c>
      <c r="J292" s="5" t="s">
        <v>18</v>
      </c>
      <c r="K292" s="5" t="s">
        <v>1137</v>
      </c>
      <c r="L292" s="18">
        <v>45593</v>
      </c>
      <c r="M292" s="18">
        <v>45935</v>
      </c>
    </row>
    <row r="293" spans="1:13" ht="30" x14ac:dyDescent="0.25">
      <c r="A293" s="47">
        <f t="shared" si="5"/>
        <v>290</v>
      </c>
      <c r="B293" s="5" t="s">
        <v>173</v>
      </c>
      <c r="C293" s="5">
        <v>874764</v>
      </c>
      <c r="D293" s="5" t="s">
        <v>1110</v>
      </c>
      <c r="E293" s="5" t="s">
        <v>19</v>
      </c>
      <c r="F293" s="5" t="s">
        <v>318</v>
      </c>
      <c r="G293" s="21" t="s">
        <v>1111</v>
      </c>
      <c r="H293" s="5" t="s">
        <v>21</v>
      </c>
      <c r="I293" s="21" t="s">
        <v>225</v>
      </c>
      <c r="J293" s="5" t="s">
        <v>26</v>
      </c>
      <c r="K293" s="5" t="s">
        <v>1138</v>
      </c>
      <c r="L293" s="18">
        <v>45589</v>
      </c>
      <c r="M293" s="18">
        <v>45979</v>
      </c>
    </row>
    <row r="294" spans="1:13" ht="72.75" customHeight="1" x14ac:dyDescent="0.25">
      <c r="A294" s="45">
        <f t="shared" si="5"/>
        <v>291</v>
      </c>
      <c r="B294" s="5" t="s">
        <v>1139</v>
      </c>
      <c r="C294" s="5">
        <v>868240</v>
      </c>
      <c r="D294" s="5" t="s">
        <v>191</v>
      </c>
      <c r="E294" s="30" t="s">
        <v>13</v>
      </c>
      <c r="F294" s="10" t="s">
        <v>267</v>
      </c>
      <c r="G294" s="21" t="s">
        <v>1140</v>
      </c>
      <c r="H294" s="5" t="s">
        <v>17</v>
      </c>
      <c r="I294" s="21" t="s">
        <v>279</v>
      </c>
      <c r="J294" s="5" t="s">
        <v>18</v>
      </c>
      <c r="K294" s="5" t="s">
        <v>1141</v>
      </c>
      <c r="L294" s="18">
        <v>45595</v>
      </c>
      <c r="M294" s="18">
        <v>45959</v>
      </c>
    </row>
    <row r="295" spans="1:13" ht="30" x14ac:dyDescent="0.25">
      <c r="A295" s="45">
        <f t="shared" si="5"/>
        <v>292</v>
      </c>
      <c r="B295" s="5" t="s">
        <v>170</v>
      </c>
      <c r="C295" s="5">
        <v>875398</v>
      </c>
      <c r="D295" s="5" t="s">
        <v>1142</v>
      </c>
      <c r="E295" s="5" t="s">
        <v>16</v>
      </c>
      <c r="F295" s="21" t="s">
        <v>536</v>
      </c>
      <c r="G295" s="21" t="s">
        <v>1143</v>
      </c>
      <c r="H295" s="5" t="s">
        <v>17</v>
      </c>
      <c r="I295" s="5" t="s">
        <v>220</v>
      </c>
      <c r="J295" s="5" t="s">
        <v>18</v>
      </c>
      <c r="K295" s="5" t="s">
        <v>1144</v>
      </c>
      <c r="L295" s="18">
        <v>45590</v>
      </c>
      <c r="M295" s="18">
        <v>45940</v>
      </c>
    </row>
    <row r="296" spans="1:13" ht="30" x14ac:dyDescent="0.25">
      <c r="A296" s="45">
        <f t="shared" si="5"/>
        <v>293</v>
      </c>
      <c r="B296" s="5" t="s">
        <v>276</v>
      </c>
      <c r="C296" s="5">
        <v>896737</v>
      </c>
      <c r="D296" s="5" t="s">
        <v>1145</v>
      </c>
      <c r="E296" s="30" t="s">
        <v>13</v>
      </c>
      <c r="F296" s="10" t="s">
        <v>267</v>
      </c>
      <c r="G296" s="21" t="s">
        <v>277</v>
      </c>
      <c r="H296" s="5" t="s">
        <v>21</v>
      </c>
      <c r="I296" s="21" t="s">
        <v>221</v>
      </c>
      <c r="J296" s="5" t="s">
        <v>18</v>
      </c>
      <c r="K296" s="5" t="s">
        <v>1146</v>
      </c>
      <c r="L296" s="18">
        <v>45593</v>
      </c>
      <c r="M296" s="18">
        <v>45921</v>
      </c>
    </row>
    <row r="297" spans="1:13" ht="30" x14ac:dyDescent="0.25">
      <c r="A297" s="45">
        <f t="shared" si="5"/>
        <v>294</v>
      </c>
      <c r="B297" s="5" t="s">
        <v>211</v>
      </c>
      <c r="C297" s="5">
        <v>874716</v>
      </c>
      <c r="D297" s="5" t="s">
        <v>1147</v>
      </c>
      <c r="E297" s="5" t="s">
        <v>19</v>
      </c>
      <c r="F297" s="21" t="s">
        <v>186</v>
      </c>
      <c r="G297" s="21" t="s">
        <v>197</v>
      </c>
      <c r="H297" s="5" t="s">
        <v>17</v>
      </c>
      <c r="I297" s="5" t="s">
        <v>220</v>
      </c>
      <c r="J297" s="5" t="s">
        <v>18</v>
      </c>
      <c r="K297" s="5" t="s">
        <v>1148</v>
      </c>
      <c r="L297" s="18">
        <v>45595</v>
      </c>
      <c r="M297" s="18">
        <v>45959</v>
      </c>
    </row>
    <row r="298" spans="1:13" ht="30" x14ac:dyDescent="0.25">
      <c r="A298" s="45">
        <f t="shared" si="5"/>
        <v>295</v>
      </c>
      <c r="B298" s="5" t="s">
        <v>210</v>
      </c>
      <c r="C298" s="5">
        <v>859369</v>
      </c>
      <c r="D298" s="5" t="s">
        <v>1149</v>
      </c>
      <c r="E298" s="5" t="s">
        <v>19</v>
      </c>
      <c r="F298" s="21" t="s">
        <v>186</v>
      </c>
      <c r="G298" s="21" t="s">
        <v>197</v>
      </c>
      <c r="H298" s="5" t="s">
        <v>17</v>
      </c>
      <c r="I298" s="5" t="s">
        <v>220</v>
      </c>
      <c r="J298" s="5" t="s">
        <v>18</v>
      </c>
      <c r="K298" s="5" t="s">
        <v>1150</v>
      </c>
      <c r="L298" s="18">
        <v>45595</v>
      </c>
      <c r="M298" s="18">
        <v>45959</v>
      </c>
    </row>
    <row r="299" spans="1:13" ht="30" x14ac:dyDescent="0.25">
      <c r="A299" s="45">
        <f t="shared" si="5"/>
        <v>296</v>
      </c>
      <c r="B299" s="8" t="s">
        <v>149</v>
      </c>
      <c r="C299" s="8">
        <v>875663</v>
      </c>
      <c r="D299" s="8" t="s">
        <v>1151</v>
      </c>
      <c r="E299" s="8" t="s">
        <v>19</v>
      </c>
      <c r="F299" s="24" t="s">
        <v>186</v>
      </c>
      <c r="G299" s="24" t="s">
        <v>197</v>
      </c>
      <c r="H299" s="8" t="s">
        <v>17</v>
      </c>
      <c r="I299" s="8" t="s">
        <v>220</v>
      </c>
      <c r="J299" s="8" t="s">
        <v>18</v>
      </c>
      <c r="K299" s="8" t="s">
        <v>1152</v>
      </c>
      <c r="L299" s="22">
        <v>45595</v>
      </c>
      <c r="M299" s="22">
        <v>45959</v>
      </c>
    </row>
    <row r="300" spans="1:13" ht="30" x14ac:dyDescent="0.25">
      <c r="A300" s="45">
        <f t="shared" si="5"/>
        <v>297</v>
      </c>
      <c r="B300" s="5" t="s">
        <v>70</v>
      </c>
      <c r="C300" s="5">
        <v>870056</v>
      </c>
      <c r="D300" s="5" t="s">
        <v>1153</v>
      </c>
      <c r="E300" s="5" t="s">
        <v>19</v>
      </c>
      <c r="F300" s="21" t="s">
        <v>186</v>
      </c>
      <c r="G300" s="21" t="s">
        <v>268</v>
      </c>
      <c r="H300" s="5" t="s">
        <v>17</v>
      </c>
      <c r="I300" s="21" t="s">
        <v>224</v>
      </c>
      <c r="J300" s="5" t="s">
        <v>18</v>
      </c>
      <c r="K300" s="5" t="s">
        <v>1154</v>
      </c>
      <c r="L300" s="18">
        <v>45595</v>
      </c>
      <c r="M300" s="18">
        <v>45959</v>
      </c>
    </row>
    <row r="301" spans="1:13" ht="45" x14ac:dyDescent="0.25">
      <c r="A301" s="45">
        <f t="shared" si="5"/>
        <v>298</v>
      </c>
      <c r="B301" s="5" t="s">
        <v>1155</v>
      </c>
      <c r="C301" s="5">
        <v>893065</v>
      </c>
      <c r="D301" s="5" t="s">
        <v>1156</v>
      </c>
      <c r="E301" s="5" t="s">
        <v>19</v>
      </c>
      <c r="F301" s="21" t="s">
        <v>186</v>
      </c>
      <c r="G301" s="21" t="s">
        <v>1157</v>
      </c>
      <c r="H301" s="5" t="s">
        <v>17</v>
      </c>
      <c r="I301" s="21" t="s">
        <v>234</v>
      </c>
      <c r="J301" s="5" t="s">
        <v>18</v>
      </c>
      <c r="K301" s="5" t="s">
        <v>1158</v>
      </c>
      <c r="L301" s="18">
        <v>45600</v>
      </c>
      <c r="M301" s="18">
        <v>45964</v>
      </c>
    </row>
    <row r="302" spans="1:13" ht="75" x14ac:dyDescent="0.25">
      <c r="A302" s="45">
        <f t="shared" si="5"/>
        <v>299</v>
      </c>
      <c r="B302" s="5" t="s">
        <v>179</v>
      </c>
      <c r="C302" s="5">
        <v>882670</v>
      </c>
      <c r="D302" s="21" t="s">
        <v>1159</v>
      </c>
      <c r="E302" s="5" t="s">
        <v>16</v>
      </c>
      <c r="F302" s="21" t="s">
        <v>536</v>
      </c>
      <c r="G302" s="21" t="s">
        <v>1160</v>
      </c>
      <c r="H302" s="5" t="s">
        <v>17</v>
      </c>
      <c r="I302" s="21" t="s">
        <v>279</v>
      </c>
      <c r="J302" s="5" t="s">
        <v>18</v>
      </c>
      <c r="K302" s="5" t="s">
        <v>1161</v>
      </c>
      <c r="L302" s="18">
        <v>45600</v>
      </c>
      <c r="M302" s="18">
        <v>45967</v>
      </c>
    </row>
    <row r="303" spans="1:13" ht="75" x14ac:dyDescent="0.25">
      <c r="A303" s="45">
        <f t="shared" si="5"/>
        <v>300</v>
      </c>
      <c r="B303" s="5" t="s">
        <v>178</v>
      </c>
      <c r="C303" s="5">
        <v>882677</v>
      </c>
      <c r="D303" s="21" t="s">
        <v>1162</v>
      </c>
      <c r="E303" s="5" t="s">
        <v>16</v>
      </c>
      <c r="F303" s="21" t="s">
        <v>536</v>
      </c>
      <c r="G303" s="21" t="s">
        <v>1163</v>
      </c>
      <c r="H303" s="5" t="s">
        <v>17</v>
      </c>
      <c r="I303" s="21" t="s">
        <v>279</v>
      </c>
      <c r="J303" s="5" t="s">
        <v>18</v>
      </c>
      <c r="K303" s="5" t="s">
        <v>1164</v>
      </c>
      <c r="L303" s="18">
        <v>45600</v>
      </c>
      <c r="M303" s="18">
        <v>45967</v>
      </c>
    </row>
    <row r="304" spans="1:13" ht="75" x14ac:dyDescent="0.25">
      <c r="A304" s="45">
        <f t="shared" si="5"/>
        <v>301</v>
      </c>
      <c r="B304" s="5" t="s">
        <v>180</v>
      </c>
      <c r="C304" s="5">
        <v>882672</v>
      </c>
      <c r="D304" s="21" t="s">
        <v>1165</v>
      </c>
      <c r="E304" s="5" t="s">
        <v>16</v>
      </c>
      <c r="F304" s="21" t="s">
        <v>536</v>
      </c>
      <c r="G304" s="21" t="s">
        <v>1166</v>
      </c>
      <c r="H304" s="5" t="s">
        <v>17</v>
      </c>
      <c r="I304" s="21" t="s">
        <v>279</v>
      </c>
      <c r="J304" s="5" t="s">
        <v>18</v>
      </c>
      <c r="K304" s="5" t="s">
        <v>1167</v>
      </c>
      <c r="L304" s="18">
        <v>45600</v>
      </c>
      <c r="M304" s="18">
        <v>45967</v>
      </c>
    </row>
    <row r="305" spans="1:13" ht="75" x14ac:dyDescent="0.25">
      <c r="A305" s="45">
        <f t="shared" si="5"/>
        <v>302</v>
      </c>
      <c r="B305" s="5" t="s">
        <v>289</v>
      </c>
      <c r="C305" s="5">
        <v>898024</v>
      </c>
      <c r="D305" s="21" t="s">
        <v>1168</v>
      </c>
      <c r="E305" s="5" t="s">
        <v>16</v>
      </c>
      <c r="F305" s="21" t="s">
        <v>536</v>
      </c>
      <c r="G305" s="21" t="s">
        <v>1169</v>
      </c>
      <c r="H305" s="5" t="s">
        <v>17</v>
      </c>
      <c r="I305" s="21" t="s">
        <v>279</v>
      </c>
      <c r="J305" s="5" t="s">
        <v>18</v>
      </c>
      <c r="K305" s="5" t="s">
        <v>1170</v>
      </c>
      <c r="L305" s="18">
        <v>45600</v>
      </c>
      <c r="M305" s="18">
        <v>45967</v>
      </c>
    </row>
    <row r="306" spans="1:13" ht="75" x14ac:dyDescent="0.25">
      <c r="A306" s="45">
        <f t="shared" si="5"/>
        <v>303</v>
      </c>
      <c r="B306" s="5" t="s">
        <v>176</v>
      </c>
      <c r="C306" s="5">
        <v>875874</v>
      </c>
      <c r="D306" s="21" t="s">
        <v>1171</v>
      </c>
      <c r="E306" s="5" t="s">
        <v>16</v>
      </c>
      <c r="F306" s="21" t="s">
        <v>536</v>
      </c>
      <c r="G306" s="21" t="s">
        <v>1172</v>
      </c>
      <c r="H306" s="5" t="s">
        <v>17</v>
      </c>
      <c r="I306" s="21" t="s">
        <v>279</v>
      </c>
      <c r="J306" s="5" t="s">
        <v>18</v>
      </c>
      <c r="K306" s="5" t="s">
        <v>1173</v>
      </c>
      <c r="L306" s="18">
        <v>45600</v>
      </c>
      <c r="M306" s="18">
        <v>45967</v>
      </c>
    </row>
    <row r="307" spans="1:13" ht="75" x14ac:dyDescent="0.25">
      <c r="A307" s="45">
        <f t="shared" si="5"/>
        <v>304</v>
      </c>
      <c r="B307" s="5" t="s">
        <v>177</v>
      </c>
      <c r="C307" s="5">
        <v>882676</v>
      </c>
      <c r="D307" s="21" t="s">
        <v>1174</v>
      </c>
      <c r="E307" s="5" t="s">
        <v>16</v>
      </c>
      <c r="F307" s="21" t="s">
        <v>536</v>
      </c>
      <c r="G307" s="21" t="s">
        <v>1175</v>
      </c>
      <c r="H307" s="5" t="s">
        <v>17</v>
      </c>
      <c r="I307" s="21" t="s">
        <v>279</v>
      </c>
      <c r="J307" s="5" t="s">
        <v>18</v>
      </c>
      <c r="K307" s="5" t="s">
        <v>1176</v>
      </c>
      <c r="L307" s="18">
        <v>45600</v>
      </c>
      <c r="M307" s="18">
        <v>45967</v>
      </c>
    </row>
    <row r="308" spans="1:13" ht="30" x14ac:dyDescent="0.25">
      <c r="A308" s="45">
        <f t="shared" si="5"/>
        <v>305</v>
      </c>
      <c r="B308" s="5" t="s">
        <v>1177</v>
      </c>
      <c r="C308" s="5">
        <v>879136</v>
      </c>
      <c r="D308" s="5" t="s">
        <v>1178</v>
      </c>
      <c r="E308" s="5" t="s">
        <v>19</v>
      </c>
      <c r="F308" s="21" t="s">
        <v>186</v>
      </c>
      <c r="G308" s="21" t="s">
        <v>1050</v>
      </c>
      <c r="H308" s="5" t="s">
        <v>17</v>
      </c>
      <c r="I308" s="5" t="s">
        <v>220</v>
      </c>
      <c r="J308" s="5" t="s">
        <v>18</v>
      </c>
      <c r="K308" s="5" t="s">
        <v>1179</v>
      </c>
      <c r="L308" s="18">
        <v>45601</v>
      </c>
      <c r="M308" s="18">
        <v>45965</v>
      </c>
    </row>
    <row r="309" spans="1:13" ht="30" x14ac:dyDescent="0.25">
      <c r="A309" s="45">
        <f t="shared" si="5"/>
        <v>306</v>
      </c>
      <c r="B309" s="5" t="s">
        <v>216</v>
      </c>
      <c r="C309" s="5">
        <v>863796</v>
      </c>
      <c r="D309" s="5" t="s">
        <v>1180</v>
      </c>
      <c r="E309" s="5" t="s">
        <v>19</v>
      </c>
      <c r="F309" s="21" t="s">
        <v>186</v>
      </c>
      <c r="G309" s="21" t="s">
        <v>272</v>
      </c>
      <c r="H309" s="5" t="s">
        <v>17</v>
      </c>
      <c r="I309" s="5" t="s">
        <v>220</v>
      </c>
      <c r="J309" s="5" t="s">
        <v>18</v>
      </c>
      <c r="K309" s="5" t="s">
        <v>1181</v>
      </c>
      <c r="L309" s="18">
        <v>45601</v>
      </c>
      <c r="M309" s="18">
        <v>45965</v>
      </c>
    </row>
    <row r="310" spans="1:13" ht="30" x14ac:dyDescent="0.25">
      <c r="A310" s="45">
        <f t="shared" si="5"/>
        <v>307</v>
      </c>
      <c r="B310" s="5" t="s">
        <v>1182</v>
      </c>
      <c r="C310" s="5">
        <v>875162</v>
      </c>
      <c r="D310" s="5" t="s">
        <v>1183</v>
      </c>
      <c r="E310" s="5" t="s">
        <v>19</v>
      </c>
      <c r="F310" s="21" t="s">
        <v>186</v>
      </c>
      <c r="G310" s="21" t="s">
        <v>258</v>
      </c>
      <c r="H310" s="5" t="s">
        <v>17</v>
      </c>
      <c r="I310" s="5" t="s">
        <v>220</v>
      </c>
      <c r="J310" s="5" t="s">
        <v>18</v>
      </c>
      <c r="K310" s="5" t="s">
        <v>1184</v>
      </c>
      <c r="L310" s="18">
        <v>45602</v>
      </c>
      <c r="M310" s="18">
        <v>45966</v>
      </c>
    </row>
    <row r="311" spans="1:13" ht="30" x14ac:dyDescent="0.25">
      <c r="A311" s="45">
        <f t="shared" si="5"/>
        <v>308</v>
      </c>
      <c r="B311" s="5" t="s">
        <v>1185</v>
      </c>
      <c r="C311" s="5">
        <v>905017</v>
      </c>
      <c r="D311" s="5" t="s">
        <v>1186</v>
      </c>
      <c r="E311" s="5" t="s">
        <v>16</v>
      </c>
      <c r="F311" s="21" t="s">
        <v>536</v>
      </c>
      <c r="G311" s="21" t="s">
        <v>1187</v>
      </c>
      <c r="H311" s="5" t="s">
        <v>17</v>
      </c>
      <c r="I311" s="5" t="s">
        <v>220</v>
      </c>
      <c r="J311" s="5" t="s">
        <v>18</v>
      </c>
      <c r="K311" s="5" t="s">
        <v>1188</v>
      </c>
      <c r="L311" s="18">
        <v>45603</v>
      </c>
      <c r="M311" s="18">
        <v>45967</v>
      </c>
    </row>
    <row r="312" spans="1:13" ht="30" x14ac:dyDescent="0.25">
      <c r="A312" s="45">
        <f t="shared" si="5"/>
        <v>309</v>
      </c>
      <c r="B312" s="5" t="s">
        <v>1189</v>
      </c>
      <c r="C312" s="5">
        <v>889079</v>
      </c>
      <c r="D312" s="5" t="s">
        <v>1190</v>
      </c>
      <c r="E312" s="5" t="s">
        <v>19</v>
      </c>
      <c r="F312" s="21" t="s">
        <v>186</v>
      </c>
      <c r="G312" s="21" t="s">
        <v>275</v>
      </c>
      <c r="H312" s="5" t="s">
        <v>17</v>
      </c>
      <c r="I312" s="5" t="s">
        <v>220</v>
      </c>
      <c r="J312" s="5" t="s">
        <v>18</v>
      </c>
      <c r="K312" s="5" t="s">
        <v>1191</v>
      </c>
      <c r="L312" s="18">
        <v>45604</v>
      </c>
      <c r="M312" s="18">
        <v>45968</v>
      </c>
    </row>
    <row r="313" spans="1:13" ht="30" x14ac:dyDescent="0.25">
      <c r="A313" s="45">
        <f t="shared" si="5"/>
        <v>310</v>
      </c>
      <c r="B313" s="8" t="s">
        <v>1192</v>
      </c>
      <c r="C313" s="8">
        <v>888015</v>
      </c>
      <c r="D313" s="8" t="s">
        <v>1193</v>
      </c>
      <c r="E313" s="8" t="s">
        <v>19</v>
      </c>
      <c r="F313" s="24" t="s">
        <v>186</v>
      </c>
      <c r="G313" s="24" t="s">
        <v>275</v>
      </c>
      <c r="H313" s="8" t="s">
        <v>17</v>
      </c>
      <c r="I313" s="8" t="s">
        <v>220</v>
      </c>
      <c r="J313" s="8" t="s">
        <v>18</v>
      </c>
      <c r="K313" s="8" t="s">
        <v>1194</v>
      </c>
      <c r="L313" s="22">
        <v>45604</v>
      </c>
      <c r="M313" s="22">
        <v>45968</v>
      </c>
    </row>
    <row r="314" spans="1:13" ht="30" x14ac:dyDescent="0.25">
      <c r="A314" s="45">
        <f t="shared" ref="A314:A361" si="6">ROW() - ROW($A$87) + 84</f>
        <v>311</v>
      </c>
      <c r="B314" s="8" t="s">
        <v>182</v>
      </c>
      <c r="C314" s="8">
        <v>890575</v>
      </c>
      <c r="D314" s="8" t="s">
        <v>1195</v>
      </c>
      <c r="E314" s="8" t="s">
        <v>19</v>
      </c>
      <c r="F314" s="24" t="s">
        <v>186</v>
      </c>
      <c r="G314" s="24" t="s">
        <v>298</v>
      </c>
      <c r="H314" s="8" t="s">
        <v>17</v>
      </c>
      <c r="I314" s="24" t="s">
        <v>234</v>
      </c>
      <c r="J314" s="8" t="s">
        <v>18</v>
      </c>
      <c r="K314" s="8" t="s">
        <v>1196</v>
      </c>
      <c r="L314" s="22">
        <v>45604</v>
      </c>
      <c r="M314" s="22">
        <v>45968</v>
      </c>
    </row>
    <row r="315" spans="1:13" ht="30" x14ac:dyDescent="0.25">
      <c r="A315" s="45">
        <f t="shared" si="6"/>
        <v>312</v>
      </c>
      <c r="B315" s="21" t="s">
        <v>1197</v>
      </c>
      <c r="C315" s="21">
        <v>881061</v>
      </c>
      <c r="D315" s="21" t="s">
        <v>1198</v>
      </c>
      <c r="E315" s="21" t="s">
        <v>16</v>
      </c>
      <c r="F315" s="21" t="s">
        <v>536</v>
      </c>
      <c r="G315" s="21" t="s">
        <v>1187</v>
      </c>
      <c r="H315" s="21" t="s">
        <v>17</v>
      </c>
      <c r="I315" s="21" t="s">
        <v>220</v>
      </c>
      <c r="J315" s="21" t="s">
        <v>18</v>
      </c>
      <c r="K315" s="21" t="s">
        <v>1199</v>
      </c>
      <c r="L315" s="31">
        <v>45604</v>
      </c>
      <c r="M315" s="31">
        <v>45927</v>
      </c>
    </row>
    <row r="316" spans="1:13" ht="30" x14ac:dyDescent="0.25">
      <c r="A316" s="45">
        <f t="shared" si="6"/>
        <v>313</v>
      </c>
      <c r="B316" s="24" t="s">
        <v>67</v>
      </c>
      <c r="C316" s="24">
        <v>862816</v>
      </c>
      <c r="D316" s="24" t="s">
        <v>1200</v>
      </c>
      <c r="E316" s="24" t="s">
        <v>19</v>
      </c>
      <c r="F316" s="24" t="s">
        <v>186</v>
      </c>
      <c r="G316" s="24" t="s">
        <v>678</v>
      </c>
      <c r="H316" s="24" t="s">
        <v>17</v>
      </c>
      <c r="I316" s="24" t="s">
        <v>220</v>
      </c>
      <c r="J316" s="24" t="s">
        <v>18</v>
      </c>
      <c r="K316" s="24" t="s">
        <v>1201</v>
      </c>
      <c r="L316" s="34">
        <v>45610</v>
      </c>
      <c r="M316" s="34">
        <v>45913</v>
      </c>
    </row>
    <row r="317" spans="1:13" ht="30" x14ac:dyDescent="0.25">
      <c r="A317" s="45">
        <f t="shared" si="6"/>
        <v>314</v>
      </c>
      <c r="B317" s="24" t="s">
        <v>1202</v>
      </c>
      <c r="C317" s="24">
        <v>887553</v>
      </c>
      <c r="D317" s="24" t="s">
        <v>1203</v>
      </c>
      <c r="E317" s="24" t="s">
        <v>19</v>
      </c>
      <c r="F317" s="24" t="s">
        <v>186</v>
      </c>
      <c r="G317" s="24" t="s">
        <v>1204</v>
      </c>
      <c r="H317" s="24" t="s">
        <v>17</v>
      </c>
      <c r="I317" s="24" t="s">
        <v>234</v>
      </c>
      <c r="J317" s="24" t="s">
        <v>18</v>
      </c>
      <c r="K317" s="24" t="s">
        <v>1205</v>
      </c>
      <c r="L317" s="34">
        <v>45610</v>
      </c>
      <c r="M317" s="34">
        <v>45974</v>
      </c>
    </row>
    <row r="318" spans="1:13" ht="30" x14ac:dyDescent="0.25">
      <c r="A318" s="45">
        <f t="shared" si="6"/>
        <v>315</v>
      </c>
      <c r="B318" s="8" t="s">
        <v>303</v>
      </c>
      <c r="C318" s="8">
        <v>898784</v>
      </c>
      <c r="D318" s="8" t="s">
        <v>1206</v>
      </c>
      <c r="E318" s="24" t="s">
        <v>16</v>
      </c>
      <c r="F318" s="24" t="s">
        <v>536</v>
      </c>
      <c r="G318" s="24" t="s">
        <v>1207</v>
      </c>
      <c r="H318" s="24" t="s">
        <v>17</v>
      </c>
      <c r="I318" s="24" t="s">
        <v>220</v>
      </c>
      <c r="J318" s="8" t="s">
        <v>18</v>
      </c>
      <c r="K318" s="8" t="s">
        <v>1208</v>
      </c>
      <c r="L318" s="22">
        <v>45611</v>
      </c>
      <c r="M318" s="22">
        <v>45977</v>
      </c>
    </row>
    <row r="319" spans="1:13" ht="45" x14ac:dyDescent="0.25">
      <c r="A319" s="45">
        <f t="shared" si="6"/>
        <v>316</v>
      </c>
      <c r="B319" s="5" t="s">
        <v>1209</v>
      </c>
      <c r="C319" s="5">
        <v>873840</v>
      </c>
      <c r="D319" s="5" t="s">
        <v>1210</v>
      </c>
      <c r="E319" s="24" t="s">
        <v>19</v>
      </c>
      <c r="F319" s="24" t="s">
        <v>186</v>
      </c>
      <c r="G319" s="21" t="s">
        <v>1211</v>
      </c>
      <c r="H319" s="24" t="s">
        <v>17</v>
      </c>
      <c r="I319" s="24" t="s">
        <v>220</v>
      </c>
      <c r="J319" s="5" t="s">
        <v>18</v>
      </c>
      <c r="K319" s="5" t="s">
        <v>1212</v>
      </c>
      <c r="L319" s="22">
        <v>45617</v>
      </c>
      <c r="M319" s="22">
        <v>45981</v>
      </c>
    </row>
    <row r="320" spans="1:13" ht="30" x14ac:dyDescent="0.25">
      <c r="A320" s="45">
        <f t="shared" si="6"/>
        <v>317</v>
      </c>
      <c r="B320" s="5" t="s">
        <v>1213</v>
      </c>
      <c r="C320" s="5">
        <v>898786</v>
      </c>
      <c r="D320" s="21" t="s">
        <v>1214</v>
      </c>
      <c r="E320" s="24" t="s">
        <v>16</v>
      </c>
      <c r="F320" s="24" t="s">
        <v>536</v>
      </c>
      <c r="G320" s="21" t="s">
        <v>802</v>
      </c>
      <c r="H320" s="24" t="s">
        <v>17</v>
      </c>
      <c r="I320" s="24" t="s">
        <v>220</v>
      </c>
      <c r="J320" s="5" t="s">
        <v>18</v>
      </c>
      <c r="K320" s="5" t="s">
        <v>1215</v>
      </c>
      <c r="L320" s="22">
        <v>45618</v>
      </c>
      <c r="M320" s="22">
        <v>45984</v>
      </c>
    </row>
    <row r="321" spans="1:13" ht="30" x14ac:dyDescent="0.25">
      <c r="A321" s="45">
        <f t="shared" si="6"/>
        <v>318</v>
      </c>
      <c r="B321" s="5" t="s">
        <v>1216</v>
      </c>
      <c r="C321" s="5">
        <v>905526</v>
      </c>
      <c r="D321" s="5" t="s">
        <v>1217</v>
      </c>
      <c r="E321" s="24" t="s">
        <v>19</v>
      </c>
      <c r="F321" s="24" t="s">
        <v>186</v>
      </c>
      <c r="G321" s="21" t="s">
        <v>1218</v>
      </c>
      <c r="H321" s="24" t="s">
        <v>17</v>
      </c>
      <c r="I321" s="24" t="s">
        <v>234</v>
      </c>
      <c r="J321" s="5" t="s">
        <v>18</v>
      </c>
      <c r="K321" s="5" t="s">
        <v>1219</v>
      </c>
      <c r="L321" s="18">
        <v>45622</v>
      </c>
      <c r="M321" s="18">
        <v>45986</v>
      </c>
    </row>
    <row r="322" spans="1:13" ht="30" x14ac:dyDescent="0.25">
      <c r="A322" s="45">
        <f t="shared" si="6"/>
        <v>319</v>
      </c>
      <c r="B322" s="5" t="s">
        <v>87</v>
      </c>
      <c r="C322" s="5">
        <v>887089</v>
      </c>
      <c r="D322" s="5" t="s">
        <v>1220</v>
      </c>
      <c r="E322" s="24" t="s">
        <v>19</v>
      </c>
      <c r="F322" s="24" t="s">
        <v>186</v>
      </c>
      <c r="G322" s="21" t="s">
        <v>268</v>
      </c>
      <c r="H322" s="24" t="s">
        <v>17</v>
      </c>
      <c r="I322" s="21" t="s">
        <v>224</v>
      </c>
      <c r="J322" s="5" t="s">
        <v>18</v>
      </c>
      <c r="K322" s="5" t="s">
        <v>1221</v>
      </c>
      <c r="L322" s="18">
        <v>45622</v>
      </c>
      <c r="M322" s="18">
        <v>45986</v>
      </c>
    </row>
    <row r="323" spans="1:13" ht="60" x14ac:dyDescent="0.25">
      <c r="A323" s="45">
        <f t="shared" si="6"/>
        <v>320</v>
      </c>
      <c r="B323" s="5" t="s">
        <v>1222</v>
      </c>
      <c r="C323" s="5">
        <v>867688</v>
      </c>
      <c r="D323" s="5" t="s">
        <v>1223</v>
      </c>
      <c r="E323" s="30" t="s">
        <v>13</v>
      </c>
      <c r="F323" s="10" t="s">
        <v>267</v>
      </c>
      <c r="G323" s="21" t="s">
        <v>299</v>
      </c>
      <c r="H323" s="5" t="s">
        <v>21</v>
      </c>
      <c r="I323" s="21" t="s">
        <v>1224</v>
      </c>
      <c r="J323" s="5" t="s">
        <v>18</v>
      </c>
      <c r="K323" s="5" t="s">
        <v>1225</v>
      </c>
      <c r="L323" s="18">
        <v>45623</v>
      </c>
      <c r="M323" s="18">
        <v>45996</v>
      </c>
    </row>
    <row r="324" spans="1:13" ht="45" x14ac:dyDescent="0.25">
      <c r="A324" s="45">
        <f t="shared" si="6"/>
        <v>321</v>
      </c>
      <c r="B324" s="5" t="s">
        <v>1209</v>
      </c>
      <c r="C324" s="5">
        <v>873840</v>
      </c>
      <c r="D324" s="5" t="s">
        <v>1210</v>
      </c>
      <c r="E324" s="24" t="s">
        <v>19</v>
      </c>
      <c r="F324" s="24" t="s">
        <v>186</v>
      </c>
      <c r="G324" s="21" t="s">
        <v>1211</v>
      </c>
      <c r="H324" s="24" t="s">
        <v>17</v>
      </c>
      <c r="I324" s="24" t="s">
        <v>234</v>
      </c>
      <c r="J324" s="5" t="s">
        <v>26</v>
      </c>
      <c r="K324" s="5" t="s">
        <v>1226</v>
      </c>
      <c r="L324" s="22">
        <v>45617</v>
      </c>
      <c r="M324" s="22">
        <v>45981</v>
      </c>
    </row>
    <row r="325" spans="1:13" ht="30" x14ac:dyDescent="0.25">
      <c r="A325" s="45">
        <f t="shared" si="6"/>
        <v>322</v>
      </c>
      <c r="B325" s="5" t="s">
        <v>218</v>
      </c>
      <c r="C325" s="5">
        <v>893493</v>
      </c>
      <c r="D325" s="5" t="s">
        <v>1227</v>
      </c>
      <c r="E325" s="24" t="s">
        <v>19</v>
      </c>
      <c r="F325" s="24" t="s">
        <v>186</v>
      </c>
      <c r="G325" s="21" t="s">
        <v>506</v>
      </c>
      <c r="H325" s="24" t="s">
        <v>17</v>
      </c>
      <c r="I325" s="24" t="s">
        <v>220</v>
      </c>
      <c r="J325" s="5" t="s">
        <v>18</v>
      </c>
      <c r="K325" s="5" t="s">
        <v>1228</v>
      </c>
      <c r="L325" s="18">
        <v>45624</v>
      </c>
      <c r="M325" s="18">
        <v>45988</v>
      </c>
    </row>
    <row r="326" spans="1:13" s="1" customFormat="1" ht="45" x14ac:dyDescent="0.25">
      <c r="A326" s="45">
        <f t="shared" si="6"/>
        <v>323</v>
      </c>
      <c r="B326" s="5" t="s">
        <v>48</v>
      </c>
      <c r="C326" s="5">
        <v>875347</v>
      </c>
      <c r="D326" s="1" t="s">
        <v>512</v>
      </c>
      <c r="E326" s="24" t="s">
        <v>16</v>
      </c>
      <c r="F326" s="24" t="s">
        <v>536</v>
      </c>
      <c r="G326" s="21" t="s">
        <v>1229</v>
      </c>
      <c r="H326" s="24" t="s">
        <v>17</v>
      </c>
      <c r="I326" s="24" t="s">
        <v>220</v>
      </c>
      <c r="J326" s="5" t="s">
        <v>18</v>
      </c>
      <c r="K326" s="1" t="s">
        <v>1230</v>
      </c>
      <c r="L326" s="18">
        <v>45629</v>
      </c>
      <c r="M326" s="18">
        <v>45994</v>
      </c>
    </row>
    <row r="327" spans="1:13" ht="45" x14ac:dyDescent="0.25">
      <c r="A327" s="45">
        <f t="shared" si="6"/>
        <v>324</v>
      </c>
      <c r="B327" s="5" t="s">
        <v>61</v>
      </c>
      <c r="C327" s="5">
        <v>874717</v>
      </c>
      <c r="D327" s="5" t="s">
        <v>1231</v>
      </c>
      <c r="E327" s="24" t="s">
        <v>16</v>
      </c>
      <c r="F327" s="24" t="s">
        <v>536</v>
      </c>
      <c r="G327" s="21" t="s">
        <v>1232</v>
      </c>
      <c r="H327" s="5" t="s">
        <v>21</v>
      </c>
      <c r="I327" s="21" t="s">
        <v>225</v>
      </c>
      <c r="J327" s="5" t="s">
        <v>18</v>
      </c>
      <c r="K327" s="5" t="s">
        <v>1233</v>
      </c>
      <c r="L327" s="18">
        <v>45624</v>
      </c>
      <c r="M327" s="18">
        <v>45990</v>
      </c>
    </row>
    <row r="328" spans="1:13" ht="45" x14ac:dyDescent="0.25">
      <c r="A328" s="45">
        <f t="shared" si="6"/>
        <v>325</v>
      </c>
      <c r="B328" s="5" t="s">
        <v>61</v>
      </c>
      <c r="C328" s="5">
        <v>874717</v>
      </c>
      <c r="D328" s="5" t="s">
        <v>1234</v>
      </c>
      <c r="E328" s="24" t="s">
        <v>16</v>
      </c>
      <c r="F328" s="24" t="s">
        <v>536</v>
      </c>
      <c r="G328" s="21" t="s">
        <v>1232</v>
      </c>
      <c r="H328" s="5" t="s">
        <v>21</v>
      </c>
      <c r="I328" s="21" t="s">
        <v>225</v>
      </c>
      <c r="J328" s="5" t="s">
        <v>26</v>
      </c>
      <c r="K328" s="5" t="s">
        <v>1235</v>
      </c>
      <c r="L328" s="18">
        <v>45624</v>
      </c>
      <c r="M328" s="18">
        <v>45990</v>
      </c>
    </row>
    <row r="329" spans="1:13" ht="30" x14ac:dyDescent="0.25">
      <c r="A329" s="45">
        <f t="shared" si="6"/>
        <v>326</v>
      </c>
      <c r="B329" s="5" t="s">
        <v>155</v>
      </c>
      <c r="C329" s="5">
        <v>862658</v>
      </c>
      <c r="D329" s="21" t="s">
        <v>1236</v>
      </c>
      <c r="E329" s="24" t="s">
        <v>19</v>
      </c>
      <c r="F329" s="24" t="s">
        <v>186</v>
      </c>
      <c r="G329" s="21" t="s">
        <v>181</v>
      </c>
      <c r="H329" s="24" t="s">
        <v>17</v>
      </c>
      <c r="I329" s="24" t="s">
        <v>220</v>
      </c>
      <c r="J329" s="5" t="s">
        <v>18</v>
      </c>
      <c r="K329" s="5" t="s">
        <v>1237</v>
      </c>
      <c r="L329" s="18">
        <v>45629</v>
      </c>
      <c r="M329" s="18">
        <v>45993</v>
      </c>
    </row>
    <row r="330" spans="1:13" ht="30" x14ac:dyDescent="0.25">
      <c r="A330" s="45">
        <f t="shared" si="6"/>
        <v>327</v>
      </c>
      <c r="B330" s="5" t="s">
        <v>154</v>
      </c>
      <c r="C330" s="5">
        <v>862657</v>
      </c>
      <c r="D330" s="21" t="s">
        <v>1238</v>
      </c>
      <c r="E330" s="24" t="s">
        <v>19</v>
      </c>
      <c r="F330" s="24" t="s">
        <v>186</v>
      </c>
      <c r="G330" s="21" t="s">
        <v>181</v>
      </c>
      <c r="H330" s="24" t="s">
        <v>17</v>
      </c>
      <c r="I330" s="24" t="s">
        <v>220</v>
      </c>
      <c r="J330" s="5" t="s">
        <v>18</v>
      </c>
      <c r="K330" s="5" t="s">
        <v>1239</v>
      </c>
      <c r="L330" s="18">
        <v>45629</v>
      </c>
      <c r="M330" s="18">
        <v>45993</v>
      </c>
    </row>
    <row r="331" spans="1:13" ht="45" x14ac:dyDescent="0.25">
      <c r="A331" s="45">
        <f t="shared" si="6"/>
        <v>328</v>
      </c>
      <c r="B331" s="5" t="s">
        <v>1240</v>
      </c>
      <c r="C331" s="5">
        <v>868671</v>
      </c>
      <c r="D331" s="5" t="s">
        <v>1241</v>
      </c>
      <c r="E331" s="30" t="s">
        <v>13</v>
      </c>
      <c r="F331" s="10" t="s">
        <v>267</v>
      </c>
      <c r="G331" s="21" t="s">
        <v>1242</v>
      </c>
      <c r="H331" s="5" t="s">
        <v>21</v>
      </c>
      <c r="I331" s="21" t="s">
        <v>253</v>
      </c>
      <c r="J331" s="5" t="s">
        <v>18</v>
      </c>
      <c r="K331" s="5" t="s">
        <v>1243</v>
      </c>
      <c r="L331" s="18">
        <v>45630</v>
      </c>
      <c r="M331" s="18">
        <v>45996</v>
      </c>
    </row>
    <row r="332" spans="1:13" ht="45" x14ac:dyDescent="0.25">
      <c r="A332" s="45">
        <f t="shared" si="6"/>
        <v>329</v>
      </c>
      <c r="B332" s="5" t="s">
        <v>199</v>
      </c>
      <c r="C332" s="5">
        <v>875346</v>
      </c>
      <c r="D332" s="5" t="s">
        <v>1244</v>
      </c>
      <c r="E332" s="24" t="s">
        <v>16</v>
      </c>
      <c r="F332" s="24" t="s">
        <v>536</v>
      </c>
      <c r="G332" s="21" t="s">
        <v>187</v>
      </c>
      <c r="H332" s="24" t="s">
        <v>17</v>
      </c>
      <c r="I332" s="24" t="s">
        <v>271</v>
      </c>
      <c r="J332" s="5" t="s">
        <v>18</v>
      </c>
      <c r="K332" s="5" t="s">
        <v>1245</v>
      </c>
      <c r="L332" s="18">
        <v>45630</v>
      </c>
      <c r="M332" s="18">
        <v>45994</v>
      </c>
    </row>
    <row r="333" spans="1:13" ht="30" x14ac:dyDescent="0.25">
      <c r="A333" s="45">
        <f t="shared" si="6"/>
        <v>330</v>
      </c>
      <c r="B333" s="5" t="s">
        <v>200</v>
      </c>
      <c r="C333" s="5">
        <v>875348</v>
      </c>
      <c r="D333" s="5" t="s">
        <v>1246</v>
      </c>
      <c r="E333" s="24" t="s">
        <v>16</v>
      </c>
      <c r="F333" s="24" t="s">
        <v>536</v>
      </c>
      <c r="G333" s="21" t="s">
        <v>187</v>
      </c>
      <c r="H333" s="24" t="s">
        <v>17</v>
      </c>
      <c r="I333" s="24" t="s">
        <v>220</v>
      </c>
      <c r="J333" s="5" t="s">
        <v>18</v>
      </c>
      <c r="K333" s="5" t="s">
        <v>1247</v>
      </c>
      <c r="L333" s="18">
        <v>45630</v>
      </c>
      <c r="M333" s="18">
        <v>45994</v>
      </c>
    </row>
    <row r="334" spans="1:13" ht="30" x14ac:dyDescent="0.25">
      <c r="A334" s="45">
        <f t="shared" si="6"/>
        <v>331</v>
      </c>
      <c r="B334" s="5" t="s">
        <v>201</v>
      </c>
      <c r="C334" s="5">
        <v>875349</v>
      </c>
      <c r="D334" s="5" t="s">
        <v>1248</v>
      </c>
      <c r="E334" s="24" t="s">
        <v>16</v>
      </c>
      <c r="F334" s="24" t="s">
        <v>536</v>
      </c>
      <c r="G334" s="21" t="s">
        <v>187</v>
      </c>
      <c r="H334" s="24" t="s">
        <v>17</v>
      </c>
      <c r="I334" s="24" t="s">
        <v>220</v>
      </c>
      <c r="J334" s="5" t="s">
        <v>18</v>
      </c>
      <c r="K334" s="5" t="s">
        <v>1249</v>
      </c>
      <c r="L334" s="18">
        <v>45630</v>
      </c>
      <c r="M334" s="18">
        <v>45994</v>
      </c>
    </row>
    <row r="335" spans="1:13" ht="30" x14ac:dyDescent="0.25">
      <c r="A335" s="45">
        <f t="shared" si="6"/>
        <v>332</v>
      </c>
      <c r="B335" s="5" t="s">
        <v>304</v>
      </c>
      <c r="C335" s="5">
        <v>897595</v>
      </c>
      <c r="D335" s="5" t="s">
        <v>1250</v>
      </c>
      <c r="E335" s="35" t="s">
        <v>31</v>
      </c>
      <c r="F335" s="24" t="s">
        <v>203</v>
      </c>
      <c r="G335" s="21" t="s">
        <v>305</v>
      </c>
      <c r="H335" s="24" t="s">
        <v>21</v>
      </c>
      <c r="I335" s="24" t="s">
        <v>51</v>
      </c>
      <c r="J335" s="5" t="s">
        <v>18</v>
      </c>
      <c r="K335" s="5" t="s">
        <v>1251</v>
      </c>
      <c r="L335" s="18">
        <v>45630</v>
      </c>
      <c r="M335" s="18">
        <v>45994</v>
      </c>
    </row>
    <row r="336" spans="1:13" ht="45" x14ac:dyDescent="0.25">
      <c r="A336" s="45">
        <f t="shared" si="6"/>
        <v>333</v>
      </c>
      <c r="B336" s="5" t="s">
        <v>1252</v>
      </c>
      <c r="C336" s="5">
        <v>906303</v>
      </c>
      <c r="D336" s="5" t="s">
        <v>1253</v>
      </c>
      <c r="E336" s="24" t="s">
        <v>19</v>
      </c>
      <c r="F336" s="24" t="s">
        <v>186</v>
      </c>
      <c r="G336" s="21" t="s">
        <v>1254</v>
      </c>
      <c r="H336" s="24" t="s">
        <v>17</v>
      </c>
      <c r="I336" s="24" t="s">
        <v>220</v>
      </c>
      <c r="J336" s="5" t="s">
        <v>18</v>
      </c>
      <c r="K336" s="5" t="s">
        <v>1255</v>
      </c>
      <c r="L336" s="18">
        <v>45631</v>
      </c>
      <c r="M336" s="18">
        <v>45995</v>
      </c>
    </row>
    <row r="337" spans="1:13" ht="30" x14ac:dyDescent="0.25">
      <c r="A337" s="45">
        <f t="shared" si="6"/>
        <v>334</v>
      </c>
      <c r="B337" s="5" t="s">
        <v>188</v>
      </c>
      <c r="C337" s="5">
        <v>867123</v>
      </c>
      <c r="D337" s="5" t="s">
        <v>1256</v>
      </c>
      <c r="E337" s="24" t="s">
        <v>16</v>
      </c>
      <c r="F337" s="24" t="s">
        <v>536</v>
      </c>
      <c r="G337" s="5" t="s">
        <v>189</v>
      </c>
      <c r="H337" s="5" t="s">
        <v>190</v>
      </c>
      <c r="I337" s="21" t="s">
        <v>221</v>
      </c>
      <c r="J337" s="5" t="s">
        <v>18</v>
      </c>
      <c r="K337" s="5" t="s">
        <v>1257</v>
      </c>
      <c r="L337" s="18">
        <v>45631</v>
      </c>
      <c r="M337" s="18">
        <v>45995</v>
      </c>
    </row>
    <row r="338" spans="1:13" ht="30" x14ac:dyDescent="0.25">
      <c r="A338" s="45">
        <f t="shared" si="6"/>
        <v>335</v>
      </c>
      <c r="B338" s="5" t="s">
        <v>145</v>
      </c>
      <c r="C338" s="5">
        <v>888544</v>
      </c>
      <c r="D338" s="5" t="s">
        <v>1258</v>
      </c>
      <c r="E338" s="24" t="s">
        <v>19</v>
      </c>
      <c r="F338" s="24" t="s">
        <v>186</v>
      </c>
      <c r="G338" s="21" t="s">
        <v>1259</v>
      </c>
      <c r="H338" s="24" t="s">
        <v>17</v>
      </c>
      <c r="I338" s="24" t="s">
        <v>220</v>
      </c>
      <c r="J338" s="5" t="s">
        <v>18</v>
      </c>
      <c r="K338" s="5" t="s">
        <v>1260</v>
      </c>
      <c r="L338" s="18">
        <v>45631</v>
      </c>
      <c r="M338" s="18">
        <v>45995</v>
      </c>
    </row>
    <row r="339" spans="1:13" ht="73.5" customHeight="1" x14ac:dyDescent="0.25">
      <c r="A339" s="45">
        <f t="shared" si="6"/>
        <v>336</v>
      </c>
      <c r="B339" s="5" t="s">
        <v>192</v>
      </c>
      <c r="C339" s="5">
        <v>855848</v>
      </c>
      <c r="D339" s="5" t="s">
        <v>193</v>
      </c>
      <c r="E339" s="30" t="s">
        <v>13</v>
      </c>
      <c r="F339" s="10" t="s">
        <v>267</v>
      </c>
      <c r="G339" s="21" t="s">
        <v>1261</v>
      </c>
      <c r="H339" s="5" t="s">
        <v>17</v>
      </c>
      <c r="I339" s="21" t="s">
        <v>279</v>
      </c>
      <c r="J339" s="5" t="s">
        <v>18</v>
      </c>
      <c r="K339" s="5" t="s">
        <v>1262</v>
      </c>
      <c r="L339" s="18">
        <v>45632</v>
      </c>
      <c r="M339" s="18">
        <v>45997</v>
      </c>
    </row>
    <row r="340" spans="1:13" ht="30" x14ac:dyDescent="0.25">
      <c r="A340" s="45">
        <f t="shared" si="6"/>
        <v>337</v>
      </c>
      <c r="B340" s="5" t="s">
        <v>1263</v>
      </c>
      <c r="C340" s="5">
        <v>905669</v>
      </c>
      <c r="D340" s="5" t="s">
        <v>1264</v>
      </c>
      <c r="E340" s="24" t="s">
        <v>19</v>
      </c>
      <c r="F340" s="24" t="s">
        <v>186</v>
      </c>
      <c r="G340" s="5" t="s">
        <v>924</v>
      </c>
      <c r="H340" s="5" t="s">
        <v>17</v>
      </c>
      <c r="I340" s="21" t="s">
        <v>224</v>
      </c>
      <c r="J340" s="5" t="s">
        <v>18</v>
      </c>
      <c r="K340" s="8" t="s">
        <v>1265</v>
      </c>
      <c r="L340" s="22">
        <v>45632</v>
      </c>
      <c r="M340" s="22">
        <v>45996</v>
      </c>
    </row>
    <row r="341" spans="1:13" ht="30" x14ac:dyDescent="0.25">
      <c r="A341" s="45">
        <f t="shared" si="6"/>
        <v>338</v>
      </c>
      <c r="B341" s="5" t="s">
        <v>88</v>
      </c>
      <c r="C341" s="5">
        <v>898229</v>
      </c>
      <c r="D341" s="5" t="s">
        <v>1266</v>
      </c>
      <c r="E341" s="5" t="s">
        <v>19</v>
      </c>
      <c r="F341" s="5" t="s">
        <v>318</v>
      </c>
      <c r="G341" s="21" t="s">
        <v>1267</v>
      </c>
      <c r="H341" s="5" t="s">
        <v>295</v>
      </c>
      <c r="I341" s="21" t="s">
        <v>224</v>
      </c>
      <c r="J341" s="12" t="s">
        <v>18</v>
      </c>
      <c r="K341" s="5" t="s">
        <v>1268</v>
      </c>
      <c r="L341" s="18">
        <v>45636</v>
      </c>
      <c r="M341" s="18">
        <v>46000</v>
      </c>
    </row>
    <row r="342" spans="1:13" ht="30" x14ac:dyDescent="0.25">
      <c r="A342" s="45">
        <f t="shared" si="6"/>
        <v>339</v>
      </c>
      <c r="B342" s="5" t="s">
        <v>1269</v>
      </c>
      <c r="C342" s="5">
        <v>898229</v>
      </c>
      <c r="D342" s="5" t="s">
        <v>1266</v>
      </c>
      <c r="E342" s="5" t="s">
        <v>19</v>
      </c>
      <c r="F342" s="5" t="s">
        <v>318</v>
      </c>
      <c r="G342" s="21" t="s">
        <v>1267</v>
      </c>
      <c r="H342" s="5" t="s">
        <v>295</v>
      </c>
      <c r="I342" s="21" t="s">
        <v>224</v>
      </c>
      <c r="J342" s="12" t="s">
        <v>26</v>
      </c>
      <c r="K342" s="5" t="s">
        <v>1270</v>
      </c>
      <c r="L342" s="18">
        <v>45636</v>
      </c>
      <c r="M342" s="18">
        <v>46000</v>
      </c>
    </row>
    <row r="343" spans="1:13" x14ac:dyDescent="0.25">
      <c r="A343" s="45">
        <f t="shared" si="6"/>
        <v>340</v>
      </c>
      <c r="B343" s="5" t="s">
        <v>15</v>
      </c>
      <c r="C343" s="5">
        <v>885176</v>
      </c>
      <c r="D343" s="5" t="s">
        <v>313</v>
      </c>
      <c r="E343" s="24" t="s">
        <v>16</v>
      </c>
      <c r="F343" s="24" t="s">
        <v>536</v>
      </c>
      <c r="G343" s="5" t="s">
        <v>1271</v>
      </c>
      <c r="H343" s="5" t="s">
        <v>17</v>
      </c>
      <c r="I343" s="5" t="s">
        <v>220</v>
      </c>
      <c r="J343" s="5" t="s">
        <v>18</v>
      </c>
      <c r="K343" s="14" t="s">
        <v>1272</v>
      </c>
      <c r="L343" s="53">
        <v>45636</v>
      </c>
      <c r="M343" s="53">
        <v>45702</v>
      </c>
    </row>
    <row r="344" spans="1:13" ht="30" x14ac:dyDescent="0.25">
      <c r="A344" s="45">
        <f t="shared" si="6"/>
        <v>341</v>
      </c>
      <c r="B344" s="5" t="s">
        <v>1273</v>
      </c>
      <c r="C344" s="5">
        <v>905477</v>
      </c>
      <c r="D344" s="5" t="s">
        <v>1274</v>
      </c>
      <c r="E344" s="5" t="s">
        <v>19</v>
      </c>
      <c r="F344" s="5" t="s">
        <v>318</v>
      </c>
      <c r="G344" s="21" t="s">
        <v>1275</v>
      </c>
      <c r="H344" s="5" t="s">
        <v>113</v>
      </c>
      <c r="I344" s="21" t="s">
        <v>221</v>
      </c>
      <c r="J344" s="5" t="s">
        <v>18</v>
      </c>
      <c r="K344" s="5" t="s">
        <v>1276</v>
      </c>
      <c r="L344" s="53">
        <v>45637</v>
      </c>
      <c r="M344" s="53">
        <v>46001</v>
      </c>
    </row>
    <row r="345" spans="1:13" ht="30" x14ac:dyDescent="0.25">
      <c r="A345" s="45">
        <f t="shared" si="6"/>
        <v>342</v>
      </c>
      <c r="B345" s="5" t="s">
        <v>310</v>
      </c>
      <c r="C345" s="5">
        <v>875854</v>
      </c>
      <c r="D345" s="21" t="s">
        <v>1277</v>
      </c>
      <c r="E345" s="24" t="s">
        <v>16</v>
      </c>
      <c r="F345" s="24" t="s">
        <v>536</v>
      </c>
      <c r="G345" s="21" t="s">
        <v>297</v>
      </c>
      <c r="H345" s="5" t="s">
        <v>17</v>
      </c>
      <c r="I345" s="5" t="s">
        <v>220</v>
      </c>
      <c r="J345" s="5" t="s">
        <v>18</v>
      </c>
      <c r="K345" s="5" t="s">
        <v>1278</v>
      </c>
      <c r="L345" s="53">
        <v>45637</v>
      </c>
      <c r="M345" s="18">
        <v>46006</v>
      </c>
    </row>
    <row r="346" spans="1:13" ht="30" x14ac:dyDescent="0.25">
      <c r="A346" s="45">
        <f t="shared" si="6"/>
        <v>343</v>
      </c>
      <c r="B346" s="5" t="s">
        <v>309</v>
      </c>
      <c r="C346" s="5">
        <v>875853</v>
      </c>
      <c r="D346" s="21" t="s">
        <v>1279</v>
      </c>
      <c r="E346" s="24" t="s">
        <v>16</v>
      </c>
      <c r="F346" s="24" t="s">
        <v>536</v>
      </c>
      <c r="G346" s="21" t="s">
        <v>297</v>
      </c>
      <c r="H346" s="5" t="s">
        <v>17</v>
      </c>
      <c r="I346" s="5" t="s">
        <v>220</v>
      </c>
      <c r="J346" s="5" t="s">
        <v>18</v>
      </c>
      <c r="K346" s="5" t="s">
        <v>1280</v>
      </c>
      <c r="L346" s="53">
        <v>45637</v>
      </c>
      <c r="M346" s="18">
        <v>46006</v>
      </c>
    </row>
    <row r="347" spans="1:13" ht="30" x14ac:dyDescent="0.25">
      <c r="A347" s="45">
        <f t="shared" si="6"/>
        <v>344</v>
      </c>
      <c r="B347" s="5" t="s">
        <v>196</v>
      </c>
      <c r="C347" s="5">
        <v>882287</v>
      </c>
      <c r="D347" s="5" t="s">
        <v>1281</v>
      </c>
      <c r="E347" s="24" t="s">
        <v>16</v>
      </c>
      <c r="F347" s="24" t="s">
        <v>536</v>
      </c>
      <c r="G347" s="21" t="s">
        <v>197</v>
      </c>
      <c r="H347" s="5" t="s">
        <v>17</v>
      </c>
      <c r="I347" s="5" t="s">
        <v>220</v>
      </c>
      <c r="J347" s="5" t="s">
        <v>18</v>
      </c>
      <c r="K347" s="5" t="s">
        <v>1282</v>
      </c>
      <c r="L347" s="18">
        <v>45638</v>
      </c>
      <c r="M347" s="18">
        <v>45639</v>
      </c>
    </row>
    <row r="348" spans="1:13" ht="30" x14ac:dyDescent="0.25">
      <c r="A348" s="45">
        <f t="shared" si="6"/>
        <v>345</v>
      </c>
      <c r="B348" s="5" t="s">
        <v>1283</v>
      </c>
      <c r="C348" s="5">
        <v>870057</v>
      </c>
      <c r="D348" s="5" t="s">
        <v>1284</v>
      </c>
      <c r="E348" s="24" t="s">
        <v>19</v>
      </c>
      <c r="F348" s="24" t="s">
        <v>186</v>
      </c>
      <c r="G348" s="21" t="s">
        <v>268</v>
      </c>
      <c r="H348" s="5" t="s">
        <v>17</v>
      </c>
      <c r="I348" s="21" t="s">
        <v>224</v>
      </c>
      <c r="J348" s="5" t="s">
        <v>18</v>
      </c>
      <c r="K348" s="5" t="s">
        <v>1285</v>
      </c>
      <c r="L348" s="18">
        <v>45638</v>
      </c>
      <c r="M348" s="18">
        <v>45637</v>
      </c>
    </row>
    <row r="349" spans="1:13" ht="30" x14ac:dyDescent="0.25">
      <c r="A349" s="45">
        <f t="shared" si="6"/>
        <v>346</v>
      </c>
      <c r="B349" s="5" t="s">
        <v>311</v>
      </c>
      <c r="C349" s="5">
        <v>897350</v>
      </c>
      <c r="D349" s="5" t="s">
        <v>1286</v>
      </c>
      <c r="E349" s="24" t="s">
        <v>16</v>
      </c>
      <c r="F349" s="24" t="s">
        <v>536</v>
      </c>
      <c r="G349" s="21" t="s">
        <v>270</v>
      </c>
      <c r="H349" s="5" t="s">
        <v>17</v>
      </c>
      <c r="I349" s="21" t="s">
        <v>234</v>
      </c>
      <c r="J349" s="5" t="s">
        <v>18</v>
      </c>
      <c r="K349" s="5" t="s">
        <v>1287</v>
      </c>
      <c r="L349" s="18">
        <v>45638</v>
      </c>
      <c r="M349" s="18">
        <v>45637</v>
      </c>
    </row>
    <row r="350" spans="1:13" ht="75" x14ac:dyDescent="0.25">
      <c r="A350" s="45">
        <f t="shared" si="6"/>
        <v>347</v>
      </c>
      <c r="B350" s="5" t="s">
        <v>198</v>
      </c>
      <c r="C350" s="5">
        <v>875352</v>
      </c>
      <c r="D350" s="5" t="s">
        <v>1288</v>
      </c>
      <c r="E350" s="30" t="s">
        <v>13</v>
      </c>
      <c r="F350" s="10" t="s">
        <v>267</v>
      </c>
      <c r="G350" s="21" t="s">
        <v>1289</v>
      </c>
      <c r="H350" s="5" t="s">
        <v>17</v>
      </c>
      <c r="I350" s="21" t="s">
        <v>279</v>
      </c>
      <c r="J350" s="5" t="s">
        <v>18</v>
      </c>
      <c r="K350" s="5" t="s">
        <v>1290</v>
      </c>
      <c r="L350" s="18">
        <v>45641</v>
      </c>
      <c r="M350" s="18">
        <v>45640</v>
      </c>
    </row>
    <row r="351" spans="1:13" ht="30" x14ac:dyDescent="0.25">
      <c r="A351" s="45">
        <f t="shared" si="6"/>
        <v>348</v>
      </c>
      <c r="B351" s="5" t="s">
        <v>208</v>
      </c>
      <c r="C351" s="5">
        <v>865725</v>
      </c>
      <c r="D351" s="21" t="s">
        <v>1291</v>
      </c>
      <c r="E351" s="24" t="s">
        <v>19</v>
      </c>
      <c r="F351" s="24" t="s">
        <v>186</v>
      </c>
      <c r="G351" s="21" t="s">
        <v>1292</v>
      </c>
      <c r="H351" s="5" t="s">
        <v>17</v>
      </c>
      <c r="I351" s="5" t="s">
        <v>220</v>
      </c>
      <c r="J351" s="5" t="s">
        <v>18</v>
      </c>
      <c r="K351" s="5" t="s">
        <v>1293</v>
      </c>
      <c r="L351" s="18">
        <v>45642</v>
      </c>
      <c r="M351" s="18">
        <v>45646</v>
      </c>
    </row>
    <row r="352" spans="1:13" ht="30" x14ac:dyDescent="0.25">
      <c r="A352" s="45">
        <f t="shared" si="6"/>
        <v>349</v>
      </c>
      <c r="B352" s="5" t="s">
        <v>212</v>
      </c>
      <c r="C352" s="5">
        <v>867197</v>
      </c>
      <c r="D352" s="5" t="s">
        <v>1294</v>
      </c>
      <c r="E352" s="24" t="s">
        <v>16</v>
      </c>
      <c r="F352" s="24" t="s">
        <v>536</v>
      </c>
      <c r="G352" s="5" t="s">
        <v>1295</v>
      </c>
      <c r="H352" s="5" t="s">
        <v>17</v>
      </c>
      <c r="I352" s="21" t="s">
        <v>234</v>
      </c>
      <c r="J352" s="5" t="s">
        <v>18</v>
      </c>
      <c r="K352" s="5" t="s">
        <v>1296</v>
      </c>
      <c r="L352" s="18">
        <v>45644</v>
      </c>
      <c r="M352" s="18">
        <v>46009</v>
      </c>
    </row>
    <row r="353" spans="1:13" ht="45" x14ac:dyDescent="0.25">
      <c r="A353" s="45">
        <f t="shared" si="6"/>
        <v>350</v>
      </c>
      <c r="B353" s="5" t="s">
        <v>1297</v>
      </c>
      <c r="C353" s="5">
        <v>904891</v>
      </c>
      <c r="D353" s="5" t="s">
        <v>1298</v>
      </c>
      <c r="E353" s="5" t="s">
        <v>19</v>
      </c>
      <c r="F353" s="5" t="s">
        <v>318</v>
      </c>
      <c r="G353" s="21" t="s">
        <v>1299</v>
      </c>
      <c r="H353" s="5" t="s">
        <v>21</v>
      </c>
      <c r="I353" s="21" t="s">
        <v>225</v>
      </c>
      <c r="J353" s="5" t="s">
        <v>18</v>
      </c>
      <c r="K353" s="5" t="s">
        <v>1300</v>
      </c>
      <c r="L353" s="18">
        <v>45644</v>
      </c>
      <c r="M353" s="18">
        <v>46008</v>
      </c>
    </row>
    <row r="354" spans="1:13" ht="74.25" customHeight="1" x14ac:dyDescent="0.25">
      <c r="A354" s="45">
        <f t="shared" si="6"/>
        <v>351</v>
      </c>
      <c r="B354" s="5" t="s">
        <v>24</v>
      </c>
      <c r="C354" s="5">
        <v>882593</v>
      </c>
      <c r="D354" s="5" t="s">
        <v>1301</v>
      </c>
      <c r="E354" s="30" t="s">
        <v>13</v>
      </c>
      <c r="F354" s="10" t="s">
        <v>267</v>
      </c>
      <c r="G354" s="21" t="s">
        <v>1302</v>
      </c>
      <c r="H354" s="5" t="s">
        <v>17</v>
      </c>
      <c r="I354" s="21" t="s">
        <v>279</v>
      </c>
      <c r="J354" s="5" t="s">
        <v>18</v>
      </c>
      <c r="K354" s="5" t="s">
        <v>1303</v>
      </c>
      <c r="L354" s="18">
        <v>45645</v>
      </c>
      <c r="M354" s="18">
        <v>46010</v>
      </c>
    </row>
    <row r="355" spans="1:13" ht="46.5" customHeight="1" x14ac:dyDescent="0.25">
      <c r="A355" s="45">
        <f t="shared" si="6"/>
        <v>352</v>
      </c>
      <c r="B355" s="5" t="s">
        <v>1304</v>
      </c>
      <c r="C355" s="5">
        <v>869083</v>
      </c>
      <c r="D355" s="5" t="s">
        <v>1305</v>
      </c>
      <c r="E355" s="24" t="s">
        <v>19</v>
      </c>
      <c r="F355" s="24" t="s">
        <v>186</v>
      </c>
      <c r="G355" s="21" t="s">
        <v>1306</v>
      </c>
      <c r="H355" s="5" t="s">
        <v>17</v>
      </c>
      <c r="I355" s="5" t="s">
        <v>220</v>
      </c>
      <c r="J355" s="5" t="s">
        <v>18</v>
      </c>
      <c r="K355" s="5" t="s">
        <v>1307</v>
      </c>
      <c r="L355" s="18">
        <v>45646</v>
      </c>
      <c r="M355" s="18">
        <v>46010</v>
      </c>
    </row>
    <row r="356" spans="1:13" ht="46.5" customHeight="1" x14ac:dyDescent="0.25">
      <c r="A356" s="45">
        <f t="shared" si="6"/>
        <v>353</v>
      </c>
      <c r="B356" s="5" t="s">
        <v>315</v>
      </c>
      <c r="C356" s="5">
        <v>898664</v>
      </c>
      <c r="D356" s="21" t="s">
        <v>1308</v>
      </c>
      <c r="E356" s="5" t="s">
        <v>19</v>
      </c>
      <c r="F356" s="5" t="s">
        <v>318</v>
      </c>
      <c r="G356" s="24" t="s">
        <v>466</v>
      </c>
      <c r="H356" s="8" t="s">
        <v>113</v>
      </c>
      <c r="I356" s="24" t="s">
        <v>221</v>
      </c>
      <c r="J356" s="8" t="s">
        <v>18</v>
      </c>
      <c r="K356" s="8" t="s">
        <v>1309</v>
      </c>
      <c r="L356" s="22">
        <v>45647</v>
      </c>
      <c r="M356" s="22">
        <v>46011</v>
      </c>
    </row>
    <row r="357" spans="1:13" ht="46.5" customHeight="1" x14ac:dyDescent="0.25">
      <c r="A357" s="45">
        <f t="shared" si="6"/>
        <v>354</v>
      </c>
      <c r="B357" s="5" t="s">
        <v>317</v>
      </c>
      <c r="C357" s="5">
        <v>898665</v>
      </c>
      <c r="D357" s="21" t="s">
        <v>1310</v>
      </c>
      <c r="E357" s="5" t="s">
        <v>19</v>
      </c>
      <c r="F357" s="5" t="s">
        <v>318</v>
      </c>
      <c r="G357" s="24" t="s">
        <v>468</v>
      </c>
      <c r="H357" s="8" t="s">
        <v>113</v>
      </c>
      <c r="I357" s="24" t="s">
        <v>221</v>
      </c>
      <c r="J357" s="8" t="s">
        <v>18</v>
      </c>
      <c r="K357" s="8" t="s">
        <v>1311</v>
      </c>
      <c r="L357" s="22">
        <v>45647</v>
      </c>
      <c r="M357" s="22">
        <v>46011</v>
      </c>
    </row>
    <row r="358" spans="1:13" ht="30" x14ac:dyDescent="0.25">
      <c r="A358" s="45">
        <f t="shared" si="6"/>
        <v>355</v>
      </c>
      <c r="B358" s="5" t="s">
        <v>209</v>
      </c>
      <c r="C358" s="5">
        <v>875436</v>
      </c>
      <c r="D358" s="5" t="s">
        <v>319</v>
      </c>
      <c r="E358" s="24" t="s">
        <v>16</v>
      </c>
      <c r="F358" s="24" t="s">
        <v>536</v>
      </c>
      <c r="G358" s="24" t="s">
        <v>1312</v>
      </c>
      <c r="H358" s="8" t="s">
        <v>17</v>
      </c>
      <c r="I358" s="24" t="s">
        <v>224</v>
      </c>
      <c r="J358" s="8" t="s">
        <v>18</v>
      </c>
      <c r="K358" s="8" t="s">
        <v>1313</v>
      </c>
      <c r="L358" s="22">
        <v>45648</v>
      </c>
      <c r="M358" s="22">
        <v>46012</v>
      </c>
    </row>
    <row r="359" spans="1:13" ht="45" x14ac:dyDescent="0.25">
      <c r="A359" s="45">
        <f t="shared" si="6"/>
        <v>356</v>
      </c>
      <c r="B359" s="5" t="s">
        <v>38</v>
      </c>
      <c r="C359" s="5">
        <v>855576</v>
      </c>
      <c r="D359" s="12" t="s">
        <v>1314</v>
      </c>
      <c r="E359" s="30" t="s">
        <v>13</v>
      </c>
      <c r="F359" s="10" t="s">
        <v>267</v>
      </c>
      <c r="G359" s="24" t="s">
        <v>1315</v>
      </c>
      <c r="H359" s="8" t="s">
        <v>17</v>
      </c>
      <c r="I359" s="21" t="s">
        <v>271</v>
      </c>
      <c r="J359" s="8" t="s">
        <v>18</v>
      </c>
      <c r="K359" s="8" t="s">
        <v>1316</v>
      </c>
      <c r="L359" s="22">
        <v>45649</v>
      </c>
      <c r="M359" s="22">
        <v>46014</v>
      </c>
    </row>
    <row r="360" spans="1:13" ht="45" x14ac:dyDescent="0.25">
      <c r="A360" s="45">
        <f t="shared" si="6"/>
        <v>357</v>
      </c>
      <c r="B360" s="5" t="s">
        <v>183</v>
      </c>
      <c r="C360" s="5">
        <v>855786</v>
      </c>
      <c r="D360" s="12" t="s">
        <v>184</v>
      </c>
      <c r="E360" s="21" t="s">
        <v>16</v>
      </c>
      <c r="F360" s="21" t="s">
        <v>536</v>
      </c>
      <c r="G360" s="21" t="s">
        <v>1317</v>
      </c>
      <c r="H360" s="5" t="s">
        <v>17</v>
      </c>
      <c r="I360" s="5" t="s">
        <v>220</v>
      </c>
      <c r="J360" s="5" t="s">
        <v>18</v>
      </c>
      <c r="K360" s="5" t="s">
        <v>1318</v>
      </c>
      <c r="L360" s="18">
        <v>45650</v>
      </c>
      <c r="M360" s="18">
        <v>46004</v>
      </c>
    </row>
    <row r="361" spans="1:13" ht="30" x14ac:dyDescent="0.25">
      <c r="A361" s="45">
        <f t="shared" si="6"/>
        <v>358</v>
      </c>
      <c r="B361" s="5" t="s">
        <v>1319</v>
      </c>
      <c r="C361" s="5">
        <v>906332</v>
      </c>
      <c r="D361" s="12" t="s">
        <v>1320</v>
      </c>
      <c r="E361" s="21" t="s">
        <v>19</v>
      </c>
      <c r="F361" s="21" t="s">
        <v>186</v>
      </c>
      <c r="G361" s="21" t="s">
        <v>1321</v>
      </c>
      <c r="H361" s="5" t="s">
        <v>17</v>
      </c>
      <c r="I361" s="5" t="s">
        <v>220</v>
      </c>
      <c r="J361" s="5" t="s">
        <v>18</v>
      </c>
      <c r="K361" s="5" t="s">
        <v>1322</v>
      </c>
      <c r="L361" s="18">
        <v>45656</v>
      </c>
      <c r="M361" s="18">
        <v>46020</v>
      </c>
    </row>
  </sheetData>
  <autoFilter ref="A3:M361" xr:uid="{9413C966-FB45-48EA-9703-A8AFB16785D5}"/>
  <mergeCells count="2">
    <mergeCell ref="A1:M1"/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291D2-5931-4AD4-AE97-CC6DED4129D6}">
  <dimension ref="A1:M35"/>
  <sheetViews>
    <sheetView tabSelected="1" workbookViewId="0">
      <pane ySplit="3" topLeftCell="A32" activePane="bottomLeft" state="frozen"/>
      <selection pane="bottomLeft" activeCell="D6" sqref="D6"/>
    </sheetView>
  </sheetViews>
  <sheetFormatPr baseColWidth="10" defaultColWidth="9.140625" defaultRowHeight="15" x14ac:dyDescent="0.25"/>
  <cols>
    <col min="1" max="1" width="9.140625" style="4"/>
    <col min="2" max="2" width="11.42578125" style="4" bestFit="1" customWidth="1"/>
    <col min="3" max="3" width="11.140625" style="4" bestFit="1" customWidth="1"/>
    <col min="4" max="4" width="52.7109375" style="4" customWidth="1"/>
    <col min="5" max="5" width="11.85546875" style="4" customWidth="1"/>
    <col min="6" max="6" width="21.5703125" style="4" customWidth="1"/>
    <col min="7" max="7" width="35.85546875" style="4" customWidth="1"/>
    <col min="8" max="8" width="9.140625" style="4"/>
    <col min="9" max="9" width="17.5703125" style="4" customWidth="1"/>
    <col min="10" max="10" width="10.140625" style="4" customWidth="1"/>
    <col min="11" max="11" width="31.5703125" style="4" customWidth="1"/>
    <col min="12" max="12" width="12.5703125" style="4" customWidth="1"/>
    <col min="13" max="13" width="11.5703125" style="4" customWidth="1"/>
    <col min="14" max="16384" width="9.140625" style="4"/>
  </cols>
  <sheetData>
    <row r="1" spans="1:13" ht="24.75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</row>
    <row r="2" spans="1:13" x14ac:dyDescent="0.25">
      <c r="A2" s="64" t="s">
        <v>1416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4"/>
      <c r="M2" s="64"/>
    </row>
    <row r="3" spans="1:13" ht="29.25" customHeight="1" x14ac:dyDescent="0.25">
      <c r="A3" s="54" t="s">
        <v>1</v>
      </c>
      <c r="B3" s="55" t="s">
        <v>2</v>
      </c>
      <c r="C3" s="55" t="s">
        <v>3</v>
      </c>
      <c r="D3" s="56" t="s">
        <v>269</v>
      </c>
      <c r="E3" s="57" t="s">
        <v>4</v>
      </c>
      <c r="F3" s="58" t="s">
        <v>5</v>
      </c>
      <c r="G3" s="58" t="s">
        <v>6</v>
      </c>
      <c r="H3" s="58" t="s">
        <v>7</v>
      </c>
      <c r="I3" s="58" t="s">
        <v>8</v>
      </c>
      <c r="J3" s="58" t="s">
        <v>9</v>
      </c>
      <c r="K3" s="56" t="s">
        <v>10</v>
      </c>
      <c r="L3" s="56" t="s">
        <v>11</v>
      </c>
      <c r="M3" s="56" t="s">
        <v>12</v>
      </c>
    </row>
    <row r="4" spans="1:13" s="1" customFormat="1" ht="30" x14ac:dyDescent="0.25">
      <c r="A4" s="21">
        <f>ROW() - ROW($A$78) + 84</f>
        <v>10</v>
      </c>
      <c r="B4" s="5" t="s">
        <v>145</v>
      </c>
      <c r="C4" s="5">
        <v>888544</v>
      </c>
      <c r="D4" s="5" t="s">
        <v>1258</v>
      </c>
      <c r="E4" s="5" t="s">
        <v>19</v>
      </c>
      <c r="F4" s="21" t="s">
        <v>186</v>
      </c>
      <c r="G4" s="21" t="s">
        <v>1259</v>
      </c>
      <c r="H4" s="5" t="s">
        <v>17</v>
      </c>
      <c r="I4" s="21" t="s">
        <v>290</v>
      </c>
      <c r="J4" s="5" t="s">
        <v>288</v>
      </c>
      <c r="K4" s="5" t="s">
        <v>1323</v>
      </c>
      <c r="L4" s="18">
        <v>45631</v>
      </c>
      <c r="M4" s="18">
        <v>45995</v>
      </c>
    </row>
    <row r="5" spans="1:13" ht="45" x14ac:dyDescent="0.25">
      <c r="A5" s="21">
        <f>ROW() - ROW($A$78) + 84</f>
        <v>11</v>
      </c>
      <c r="B5" s="8" t="s">
        <v>399</v>
      </c>
      <c r="C5" s="8">
        <v>899146</v>
      </c>
      <c r="D5" s="8" t="s">
        <v>1324</v>
      </c>
      <c r="E5" s="24" t="s">
        <v>16</v>
      </c>
      <c r="F5" s="24" t="s">
        <v>536</v>
      </c>
      <c r="G5" s="24" t="s">
        <v>1325</v>
      </c>
      <c r="H5" s="8" t="s">
        <v>21</v>
      </c>
      <c r="I5" s="24" t="s">
        <v>221</v>
      </c>
      <c r="J5" s="8" t="s">
        <v>18</v>
      </c>
      <c r="K5" s="8" t="s">
        <v>1326</v>
      </c>
      <c r="L5" s="22">
        <v>45660</v>
      </c>
      <c r="M5" s="22">
        <v>46041</v>
      </c>
    </row>
    <row r="6" spans="1:13" ht="60" x14ac:dyDescent="0.25">
      <c r="A6" s="21">
        <f>ROW() - ROW($A$78) + 84</f>
        <v>12</v>
      </c>
      <c r="B6" s="5" t="s">
        <v>1327</v>
      </c>
      <c r="C6" s="5">
        <v>905101</v>
      </c>
      <c r="D6" s="21" t="s">
        <v>1328</v>
      </c>
      <c r="E6" s="21" t="s">
        <v>16</v>
      </c>
      <c r="F6" s="21" t="s">
        <v>536</v>
      </c>
      <c r="G6" s="21" t="s">
        <v>1329</v>
      </c>
      <c r="H6" s="5" t="s">
        <v>21</v>
      </c>
      <c r="I6" s="21" t="s">
        <v>221</v>
      </c>
      <c r="J6" s="5" t="s">
        <v>18</v>
      </c>
      <c r="K6" s="5" t="s">
        <v>1330</v>
      </c>
      <c r="L6" s="18">
        <v>45660</v>
      </c>
      <c r="M6" s="18">
        <v>46041</v>
      </c>
    </row>
    <row r="7" spans="1:13" ht="45" x14ac:dyDescent="0.25">
      <c r="A7" s="21">
        <f>ROW() - ROW($A$78) + 84</f>
        <v>13</v>
      </c>
      <c r="B7" s="5" t="s">
        <v>28</v>
      </c>
      <c r="C7" s="5">
        <v>884274</v>
      </c>
      <c r="D7" s="5" t="s">
        <v>404</v>
      </c>
      <c r="E7" s="21" t="s">
        <v>16</v>
      </c>
      <c r="F7" s="21" t="s">
        <v>536</v>
      </c>
      <c r="G7" s="21" t="s">
        <v>1331</v>
      </c>
      <c r="H7" s="5" t="s">
        <v>21</v>
      </c>
      <c r="I7" s="21" t="s">
        <v>221</v>
      </c>
      <c r="J7" s="5" t="s">
        <v>18</v>
      </c>
      <c r="K7" s="5" t="s">
        <v>1332</v>
      </c>
      <c r="L7" s="18">
        <v>45660</v>
      </c>
      <c r="M7" s="18">
        <v>46041</v>
      </c>
    </row>
    <row r="8" spans="1:13" ht="42" customHeight="1" x14ac:dyDescent="0.25">
      <c r="A8" s="21">
        <f>ROW() - ROW($A$78) + 84</f>
        <v>14</v>
      </c>
      <c r="B8" s="5" t="s">
        <v>59</v>
      </c>
      <c r="C8" s="5">
        <v>857026</v>
      </c>
      <c r="D8" s="5" t="s">
        <v>60</v>
      </c>
      <c r="E8" s="30" t="s">
        <v>13</v>
      </c>
      <c r="F8" s="10" t="s">
        <v>267</v>
      </c>
      <c r="G8" s="21" t="s">
        <v>1333</v>
      </c>
      <c r="H8" s="5" t="s">
        <v>17</v>
      </c>
      <c r="I8" s="5" t="s">
        <v>220</v>
      </c>
      <c r="J8" s="5" t="s">
        <v>18</v>
      </c>
      <c r="K8" s="5" t="s">
        <v>1334</v>
      </c>
      <c r="L8" s="18">
        <v>45665</v>
      </c>
      <c r="M8" s="18">
        <v>46033</v>
      </c>
    </row>
    <row r="9" spans="1:13" ht="74.25" customHeight="1" x14ac:dyDescent="0.25">
      <c r="A9" s="21">
        <f>ROW() - ROW($A$78) + 84</f>
        <v>15</v>
      </c>
      <c r="B9" s="5" t="s">
        <v>27</v>
      </c>
      <c r="C9" s="5">
        <v>857163</v>
      </c>
      <c r="D9" s="5" t="s">
        <v>314</v>
      </c>
      <c r="E9" s="30" t="s">
        <v>13</v>
      </c>
      <c r="F9" s="10" t="s">
        <v>267</v>
      </c>
      <c r="G9" s="21" t="s">
        <v>1335</v>
      </c>
      <c r="H9" s="5" t="s">
        <v>17</v>
      </c>
      <c r="I9" s="21" t="s">
        <v>279</v>
      </c>
      <c r="J9" s="5" t="s">
        <v>18</v>
      </c>
      <c r="K9" s="5" t="s">
        <v>1336</v>
      </c>
      <c r="L9" s="18">
        <v>45666</v>
      </c>
      <c r="M9" s="18">
        <v>46030</v>
      </c>
    </row>
    <row r="10" spans="1:13" ht="86.25" customHeight="1" x14ac:dyDescent="0.25">
      <c r="A10" s="21">
        <f>ROW() - ROW($A$78) + 84</f>
        <v>16</v>
      </c>
      <c r="B10" s="5" t="s">
        <v>1337</v>
      </c>
      <c r="C10" s="5">
        <v>859229</v>
      </c>
      <c r="D10" s="5" t="s">
        <v>1338</v>
      </c>
      <c r="E10" s="30" t="s">
        <v>13</v>
      </c>
      <c r="F10" s="10" t="s">
        <v>267</v>
      </c>
      <c r="G10" s="21" t="s">
        <v>1339</v>
      </c>
      <c r="H10" s="5" t="s">
        <v>17</v>
      </c>
      <c r="I10" s="21" t="s">
        <v>279</v>
      </c>
      <c r="J10" s="5" t="s">
        <v>18</v>
      </c>
      <c r="K10" s="5" t="s">
        <v>1340</v>
      </c>
      <c r="L10" s="18">
        <v>45671</v>
      </c>
      <c r="M10" s="18">
        <v>46038</v>
      </c>
    </row>
    <row r="11" spans="1:13" ht="30" x14ac:dyDescent="0.25">
      <c r="A11" s="21">
        <f>ROW() - ROW($A$78) + 84</f>
        <v>17</v>
      </c>
      <c r="B11" s="8" t="s">
        <v>345</v>
      </c>
      <c r="C11" s="8">
        <v>861412</v>
      </c>
      <c r="D11" s="8" t="s">
        <v>1341</v>
      </c>
      <c r="E11" s="24" t="s">
        <v>16</v>
      </c>
      <c r="F11" s="24" t="s">
        <v>536</v>
      </c>
      <c r="G11" s="24" t="s">
        <v>347</v>
      </c>
      <c r="H11" s="8" t="s">
        <v>17</v>
      </c>
      <c r="I11" s="8" t="s">
        <v>220</v>
      </c>
      <c r="J11" s="8" t="s">
        <v>18</v>
      </c>
      <c r="K11" s="8" t="s">
        <v>1342</v>
      </c>
      <c r="L11" s="22">
        <v>45672</v>
      </c>
      <c r="M11" s="22">
        <v>46037</v>
      </c>
    </row>
    <row r="12" spans="1:13" ht="30" x14ac:dyDescent="0.25">
      <c r="A12" s="21">
        <f>ROW() - ROW($A$78) + 84</f>
        <v>18</v>
      </c>
      <c r="B12" s="8" t="s">
        <v>411</v>
      </c>
      <c r="C12" s="8">
        <v>898517</v>
      </c>
      <c r="D12" s="8" t="s">
        <v>1343</v>
      </c>
      <c r="E12" s="8" t="s">
        <v>19</v>
      </c>
      <c r="F12" s="24" t="s">
        <v>318</v>
      </c>
      <c r="G12" s="24" t="s">
        <v>413</v>
      </c>
      <c r="H12" s="8" t="s">
        <v>30</v>
      </c>
      <c r="I12" s="24" t="s">
        <v>224</v>
      </c>
      <c r="J12" s="8" t="s">
        <v>18</v>
      </c>
      <c r="K12" s="8" t="s">
        <v>1344</v>
      </c>
      <c r="L12" s="22">
        <v>45673</v>
      </c>
      <c r="M12" s="22">
        <v>46045</v>
      </c>
    </row>
    <row r="13" spans="1:13" ht="30" x14ac:dyDescent="0.25">
      <c r="A13" s="42">
        <f>ROW() - ROW($A$78) + 84</f>
        <v>19</v>
      </c>
      <c r="B13" s="5" t="s">
        <v>153</v>
      </c>
      <c r="C13" s="5">
        <v>870154</v>
      </c>
      <c r="D13" s="5" t="s">
        <v>1345</v>
      </c>
      <c r="E13" s="5" t="s">
        <v>19</v>
      </c>
      <c r="F13" s="21" t="s">
        <v>186</v>
      </c>
      <c r="G13" s="21" t="s">
        <v>1346</v>
      </c>
      <c r="H13" s="5" t="s">
        <v>17</v>
      </c>
      <c r="I13" s="5" t="s">
        <v>220</v>
      </c>
      <c r="J13" s="5" t="s">
        <v>18</v>
      </c>
      <c r="K13" s="5" t="s">
        <v>1347</v>
      </c>
      <c r="L13" s="18">
        <v>45673</v>
      </c>
      <c r="M13" s="18">
        <v>46037</v>
      </c>
    </row>
    <row r="14" spans="1:13" ht="30" x14ac:dyDescent="0.25">
      <c r="A14" s="42">
        <f>ROW() - ROW($A$78) + 84</f>
        <v>20</v>
      </c>
      <c r="B14" s="8" t="s">
        <v>205</v>
      </c>
      <c r="C14" s="8">
        <v>891823</v>
      </c>
      <c r="D14" s="8" t="s">
        <v>1348</v>
      </c>
      <c r="E14" s="8" t="s">
        <v>19</v>
      </c>
      <c r="F14" s="24" t="s">
        <v>186</v>
      </c>
      <c r="G14" s="24" t="s">
        <v>86</v>
      </c>
      <c r="H14" s="8" t="s">
        <v>17</v>
      </c>
      <c r="I14" s="8" t="s">
        <v>220</v>
      </c>
      <c r="J14" s="8" t="s">
        <v>18</v>
      </c>
      <c r="K14" s="8" t="s">
        <v>1349</v>
      </c>
      <c r="L14" s="22">
        <v>45673</v>
      </c>
      <c r="M14" s="22">
        <v>46037</v>
      </c>
    </row>
    <row r="15" spans="1:13" ht="45" x14ac:dyDescent="0.25">
      <c r="A15" s="42">
        <f>ROW() - ROW($A$78) + 84</f>
        <v>21</v>
      </c>
      <c r="B15" s="24" t="s">
        <v>1350</v>
      </c>
      <c r="C15" s="24">
        <v>902122</v>
      </c>
      <c r="D15" s="24" t="s">
        <v>1351</v>
      </c>
      <c r="E15" s="33" t="s">
        <v>13</v>
      </c>
      <c r="F15" s="11" t="s">
        <v>267</v>
      </c>
      <c r="G15" s="24" t="s">
        <v>1352</v>
      </c>
      <c r="H15" s="24" t="s">
        <v>1353</v>
      </c>
      <c r="I15" s="24" t="s">
        <v>225</v>
      </c>
      <c r="J15" s="24" t="s">
        <v>18</v>
      </c>
      <c r="K15" s="24" t="s">
        <v>1354</v>
      </c>
      <c r="L15" s="34">
        <v>45674</v>
      </c>
      <c r="M15" s="34">
        <v>46121</v>
      </c>
    </row>
    <row r="16" spans="1:13" ht="45" x14ac:dyDescent="0.25">
      <c r="A16" s="42">
        <f>ROW() - ROW($A$78) + 84</f>
        <v>22</v>
      </c>
      <c r="B16" s="5" t="s">
        <v>1355</v>
      </c>
      <c r="C16" s="5">
        <v>898891</v>
      </c>
      <c r="D16" s="5" t="s">
        <v>1356</v>
      </c>
      <c r="E16" s="30" t="s">
        <v>13</v>
      </c>
      <c r="F16" s="10" t="s">
        <v>267</v>
      </c>
      <c r="G16" s="21" t="s">
        <v>1357</v>
      </c>
      <c r="H16" s="5" t="s">
        <v>17</v>
      </c>
      <c r="I16" s="21" t="s">
        <v>271</v>
      </c>
      <c r="J16" s="5" t="s">
        <v>18</v>
      </c>
      <c r="K16" s="5" t="s">
        <v>1358</v>
      </c>
      <c r="L16" s="18">
        <v>45677</v>
      </c>
      <c r="M16" s="18">
        <v>46075</v>
      </c>
    </row>
    <row r="17" spans="1:13" ht="45" x14ac:dyDescent="0.25">
      <c r="A17" s="42">
        <f>ROW() - ROW($A$78) + 84</f>
        <v>23</v>
      </c>
      <c r="B17" s="8" t="s">
        <v>301</v>
      </c>
      <c r="C17" s="8">
        <v>854926</v>
      </c>
      <c r="D17" s="8" t="s">
        <v>302</v>
      </c>
      <c r="E17" s="33" t="s">
        <v>13</v>
      </c>
      <c r="F17" s="11" t="s">
        <v>267</v>
      </c>
      <c r="G17" s="8" t="s">
        <v>1359</v>
      </c>
      <c r="H17" s="8" t="s">
        <v>17</v>
      </c>
      <c r="I17" s="24" t="s">
        <v>271</v>
      </c>
      <c r="J17" s="8" t="s">
        <v>18</v>
      </c>
      <c r="K17" s="8" t="s">
        <v>1360</v>
      </c>
      <c r="L17" s="18">
        <v>45677</v>
      </c>
      <c r="M17" s="18">
        <v>46041</v>
      </c>
    </row>
    <row r="18" spans="1:13" ht="30" x14ac:dyDescent="0.25">
      <c r="A18" s="42">
        <f>ROW() - ROW($A$78) + 84</f>
        <v>24</v>
      </c>
      <c r="B18" s="24" t="s">
        <v>476</v>
      </c>
      <c r="C18" s="24">
        <v>899449</v>
      </c>
      <c r="D18" s="24" t="s">
        <v>1361</v>
      </c>
      <c r="E18" s="24" t="s">
        <v>16</v>
      </c>
      <c r="F18" s="24" t="s">
        <v>536</v>
      </c>
      <c r="G18" s="24" t="s">
        <v>478</v>
      </c>
      <c r="H18" s="24" t="s">
        <v>255</v>
      </c>
      <c r="I18" s="24" t="s">
        <v>221</v>
      </c>
      <c r="J18" s="24" t="s">
        <v>18</v>
      </c>
      <c r="K18" s="24" t="s">
        <v>1362</v>
      </c>
      <c r="L18" s="25">
        <v>45677</v>
      </c>
      <c r="M18" s="22">
        <v>46060</v>
      </c>
    </row>
    <row r="19" spans="1:13" ht="45" x14ac:dyDescent="0.25">
      <c r="A19" s="42">
        <f>ROW() - ROW($A$78) + 84</f>
        <v>25</v>
      </c>
      <c r="B19" s="8" t="s">
        <v>143</v>
      </c>
      <c r="C19" s="8">
        <v>871528</v>
      </c>
      <c r="D19" s="8" t="s">
        <v>1363</v>
      </c>
      <c r="E19" s="8" t="s">
        <v>19</v>
      </c>
      <c r="F19" s="24" t="s">
        <v>186</v>
      </c>
      <c r="G19" s="24" t="s">
        <v>1364</v>
      </c>
      <c r="H19" s="8" t="s">
        <v>17</v>
      </c>
      <c r="I19" s="8" t="s">
        <v>220</v>
      </c>
      <c r="J19" s="8" t="s">
        <v>18</v>
      </c>
      <c r="K19" s="8" t="s">
        <v>1365</v>
      </c>
      <c r="L19" s="22">
        <v>45680</v>
      </c>
      <c r="M19" s="22">
        <v>46044</v>
      </c>
    </row>
    <row r="20" spans="1:13" ht="30" x14ac:dyDescent="0.25">
      <c r="A20" s="42">
        <f>ROW() - ROW($A$78) + 84</f>
        <v>26</v>
      </c>
      <c r="B20" s="8" t="s">
        <v>349</v>
      </c>
      <c r="C20" s="8">
        <v>892108</v>
      </c>
      <c r="D20" s="8" t="s">
        <v>1366</v>
      </c>
      <c r="E20" s="24" t="s">
        <v>16</v>
      </c>
      <c r="F20" s="24" t="s">
        <v>536</v>
      </c>
      <c r="G20" s="24" t="s">
        <v>1367</v>
      </c>
      <c r="H20" s="8" t="s">
        <v>17</v>
      </c>
      <c r="I20" s="24" t="s">
        <v>224</v>
      </c>
      <c r="J20" s="8" t="s">
        <v>18</v>
      </c>
      <c r="K20" s="8" t="s">
        <v>1368</v>
      </c>
      <c r="L20" s="22">
        <v>45674</v>
      </c>
      <c r="M20" s="22">
        <v>46038</v>
      </c>
    </row>
    <row r="21" spans="1:13" ht="45" x14ac:dyDescent="0.25">
      <c r="A21" s="42">
        <f>ROW() - ROW($A$78) + 84</f>
        <v>27</v>
      </c>
      <c r="B21" s="24" t="s">
        <v>74</v>
      </c>
      <c r="C21" s="24">
        <v>885306</v>
      </c>
      <c r="D21" s="24" t="s">
        <v>1369</v>
      </c>
      <c r="E21" s="33" t="s">
        <v>13</v>
      </c>
      <c r="F21" s="11" t="s">
        <v>267</v>
      </c>
      <c r="G21" s="24" t="s">
        <v>1370</v>
      </c>
      <c r="H21" s="24" t="s">
        <v>17</v>
      </c>
      <c r="I21" s="24" t="s">
        <v>220</v>
      </c>
      <c r="J21" s="24" t="s">
        <v>18</v>
      </c>
      <c r="K21" s="24" t="s">
        <v>1371</v>
      </c>
      <c r="L21" s="34">
        <v>45681</v>
      </c>
      <c r="M21" s="34">
        <v>46051</v>
      </c>
    </row>
    <row r="22" spans="1:13" ht="30" x14ac:dyDescent="0.25">
      <c r="A22" s="42">
        <f>ROW() - ROW($A$78) + 84</f>
        <v>28</v>
      </c>
      <c r="B22" s="5" t="s">
        <v>1372</v>
      </c>
      <c r="C22" s="5">
        <v>906799</v>
      </c>
      <c r="D22" s="5" t="s">
        <v>1373</v>
      </c>
      <c r="E22" s="5" t="s">
        <v>19</v>
      </c>
      <c r="F22" s="21" t="s">
        <v>186</v>
      </c>
      <c r="G22" s="21" t="s">
        <v>197</v>
      </c>
      <c r="H22" s="21" t="s">
        <v>17</v>
      </c>
      <c r="I22" s="21" t="s">
        <v>220</v>
      </c>
      <c r="J22" s="5" t="s">
        <v>18</v>
      </c>
      <c r="K22" s="5" t="s">
        <v>1374</v>
      </c>
      <c r="L22" s="18">
        <v>45679</v>
      </c>
      <c r="M22" s="18">
        <v>46043</v>
      </c>
    </row>
    <row r="23" spans="1:13" ht="75" x14ac:dyDescent="0.25">
      <c r="A23" s="42">
        <f>ROW() - ROW($A$78) + 84</f>
        <v>29</v>
      </c>
      <c r="B23" s="5" t="s">
        <v>420</v>
      </c>
      <c r="C23" s="5">
        <v>899797</v>
      </c>
      <c r="D23" s="21" t="s">
        <v>1375</v>
      </c>
      <c r="E23" s="30" t="s">
        <v>13</v>
      </c>
      <c r="F23" s="10" t="s">
        <v>267</v>
      </c>
      <c r="G23" s="21" t="s">
        <v>1376</v>
      </c>
      <c r="H23" s="5" t="s">
        <v>17</v>
      </c>
      <c r="I23" s="21" t="s">
        <v>279</v>
      </c>
      <c r="J23" s="5" t="s">
        <v>18</v>
      </c>
      <c r="K23" s="5" t="s">
        <v>1377</v>
      </c>
      <c r="L23" s="18">
        <v>45681</v>
      </c>
      <c r="M23" s="18">
        <v>46046</v>
      </c>
    </row>
    <row r="24" spans="1:13" ht="45" x14ac:dyDescent="0.25">
      <c r="A24" s="42">
        <f>ROW() - ROW($A$78) + 84</f>
        <v>30</v>
      </c>
      <c r="B24" s="5" t="s">
        <v>1378</v>
      </c>
      <c r="C24" s="5">
        <v>873700</v>
      </c>
      <c r="D24" s="5" t="s">
        <v>1379</v>
      </c>
      <c r="E24" s="5" t="s">
        <v>19</v>
      </c>
      <c r="F24" s="21" t="s">
        <v>186</v>
      </c>
      <c r="G24" s="21" t="s">
        <v>1380</v>
      </c>
      <c r="H24" s="21" t="s">
        <v>17</v>
      </c>
      <c r="I24" s="21" t="s">
        <v>220</v>
      </c>
      <c r="J24" s="5" t="s">
        <v>18</v>
      </c>
      <c r="K24" s="5" t="s">
        <v>1381</v>
      </c>
      <c r="L24" s="18">
        <v>45681</v>
      </c>
      <c r="M24" s="18">
        <v>46045</v>
      </c>
    </row>
    <row r="25" spans="1:13" ht="60" x14ac:dyDescent="0.25">
      <c r="A25" s="42">
        <f>ROW() - ROW($A$78) + 84</f>
        <v>31</v>
      </c>
      <c r="B25" s="8" t="s">
        <v>1382</v>
      </c>
      <c r="C25" s="8">
        <v>907270</v>
      </c>
      <c r="D25" s="8" t="s">
        <v>1383</v>
      </c>
      <c r="E25" s="8" t="s">
        <v>19</v>
      </c>
      <c r="F25" s="24" t="s">
        <v>186</v>
      </c>
      <c r="G25" s="24" t="s">
        <v>1384</v>
      </c>
      <c r="H25" s="24" t="s">
        <v>17</v>
      </c>
      <c r="I25" s="24" t="s">
        <v>220</v>
      </c>
      <c r="J25" s="8" t="s">
        <v>18</v>
      </c>
      <c r="K25" s="8" t="s">
        <v>1385</v>
      </c>
      <c r="L25" s="22">
        <v>45681</v>
      </c>
      <c r="M25" s="22">
        <v>46045</v>
      </c>
    </row>
    <row r="26" spans="1:13" ht="60" x14ac:dyDescent="0.25">
      <c r="A26" s="42">
        <f>ROW() - ROW($A$78) + 84</f>
        <v>32</v>
      </c>
      <c r="B26" s="5" t="s">
        <v>1386</v>
      </c>
      <c r="C26" s="5">
        <v>871365</v>
      </c>
      <c r="D26" s="5" t="s">
        <v>1387</v>
      </c>
      <c r="E26" s="8" t="s">
        <v>19</v>
      </c>
      <c r="F26" s="24" t="s">
        <v>186</v>
      </c>
      <c r="G26" s="21" t="s">
        <v>1388</v>
      </c>
      <c r="H26" s="5" t="s">
        <v>17</v>
      </c>
      <c r="I26" s="21" t="s">
        <v>312</v>
      </c>
      <c r="J26" s="5" t="s">
        <v>18</v>
      </c>
      <c r="K26" s="5" t="s">
        <v>1389</v>
      </c>
      <c r="L26" s="18">
        <v>45684</v>
      </c>
      <c r="M26" s="18">
        <v>46048</v>
      </c>
    </row>
    <row r="27" spans="1:13" ht="30" x14ac:dyDescent="0.25">
      <c r="A27" s="42">
        <f>ROW() - ROW($A$78) + 84</f>
        <v>33</v>
      </c>
      <c r="B27" s="5" t="s">
        <v>1390</v>
      </c>
      <c r="C27" s="5">
        <v>906535</v>
      </c>
      <c r="D27" s="5" t="s">
        <v>1391</v>
      </c>
      <c r="E27" s="8" t="s">
        <v>19</v>
      </c>
      <c r="F27" s="24" t="s">
        <v>186</v>
      </c>
      <c r="G27" s="21" t="s">
        <v>1388</v>
      </c>
      <c r="H27" s="5" t="s">
        <v>17</v>
      </c>
      <c r="I27" s="21" t="s">
        <v>224</v>
      </c>
      <c r="J27" s="5" t="s">
        <v>18</v>
      </c>
      <c r="K27" s="5" t="s">
        <v>1392</v>
      </c>
      <c r="L27" s="18">
        <v>45684</v>
      </c>
      <c r="M27" s="18">
        <v>46048</v>
      </c>
    </row>
    <row r="28" spans="1:13" ht="30" x14ac:dyDescent="0.25">
      <c r="A28" s="42">
        <f>ROW() - ROW($A$78) + 84</f>
        <v>34</v>
      </c>
      <c r="B28" s="5" t="s">
        <v>1393</v>
      </c>
      <c r="C28" s="5">
        <v>906272</v>
      </c>
      <c r="D28" s="21" t="s">
        <v>1394</v>
      </c>
      <c r="E28" s="8" t="s">
        <v>19</v>
      </c>
      <c r="F28" s="24" t="s">
        <v>186</v>
      </c>
      <c r="G28" s="21" t="s">
        <v>1395</v>
      </c>
      <c r="H28" s="24" t="s">
        <v>17</v>
      </c>
      <c r="I28" s="24" t="s">
        <v>220</v>
      </c>
      <c r="J28" s="5" t="s">
        <v>18</v>
      </c>
      <c r="K28" s="5" t="s">
        <v>1396</v>
      </c>
      <c r="L28" s="18">
        <v>45686</v>
      </c>
      <c r="M28" s="18">
        <v>46050</v>
      </c>
    </row>
    <row r="29" spans="1:13" ht="45" x14ac:dyDescent="0.25">
      <c r="A29" s="42">
        <f>ROW() - ROW($A$78) + 84</f>
        <v>35</v>
      </c>
      <c r="B29" s="5" t="s">
        <v>1397</v>
      </c>
      <c r="C29" s="5">
        <v>878647</v>
      </c>
      <c r="D29" s="5" t="s">
        <v>1398</v>
      </c>
      <c r="E29" s="8" t="s">
        <v>19</v>
      </c>
      <c r="F29" s="24" t="s">
        <v>186</v>
      </c>
      <c r="G29" s="21" t="s">
        <v>1399</v>
      </c>
      <c r="H29" s="24" t="s">
        <v>17</v>
      </c>
      <c r="I29" s="24" t="s">
        <v>220</v>
      </c>
      <c r="J29" s="5" t="s">
        <v>18</v>
      </c>
      <c r="K29" s="5" t="s">
        <v>1400</v>
      </c>
      <c r="L29" s="18">
        <v>45688</v>
      </c>
      <c r="M29" s="18">
        <v>46052</v>
      </c>
    </row>
    <row r="30" spans="1:13" ht="45" x14ac:dyDescent="0.25">
      <c r="A30" s="42">
        <f>ROW() - ROW($A$78) + 84</f>
        <v>36</v>
      </c>
      <c r="B30" s="5" t="s">
        <v>1401</v>
      </c>
      <c r="C30" s="5">
        <v>864681</v>
      </c>
      <c r="D30" s="5" t="s">
        <v>1402</v>
      </c>
      <c r="E30" s="8" t="s">
        <v>19</v>
      </c>
      <c r="F30" s="24" t="s">
        <v>186</v>
      </c>
      <c r="G30" s="21" t="s">
        <v>1399</v>
      </c>
      <c r="H30" s="24" t="s">
        <v>17</v>
      </c>
      <c r="I30" s="24" t="s">
        <v>220</v>
      </c>
      <c r="J30" s="5" t="s">
        <v>18</v>
      </c>
      <c r="K30" s="5" t="s">
        <v>1403</v>
      </c>
      <c r="L30" s="18">
        <v>45688</v>
      </c>
      <c r="M30" s="18">
        <v>46052</v>
      </c>
    </row>
    <row r="31" spans="1:13" ht="45" x14ac:dyDescent="0.25">
      <c r="A31" s="42">
        <f>ROW() - ROW($A$78) + 84</f>
        <v>37</v>
      </c>
      <c r="B31" s="5" t="s">
        <v>223</v>
      </c>
      <c r="C31" s="5">
        <v>864335</v>
      </c>
      <c r="D31" s="21" t="s">
        <v>1404</v>
      </c>
      <c r="E31" s="8" t="s">
        <v>19</v>
      </c>
      <c r="F31" s="24" t="s">
        <v>186</v>
      </c>
      <c r="G31" s="21" t="s">
        <v>1399</v>
      </c>
      <c r="H31" s="24" t="s">
        <v>17</v>
      </c>
      <c r="I31" s="24" t="s">
        <v>220</v>
      </c>
      <c r="J31" s="5" t="s">
        <v>18</v>
      </c>
      <c r="K31" s="5" t="s">
        <v>1405</v>
      </c>
      <c r="L31" s="18">
        <v>45688</v>
      </c>
      <c r="M31" s="18">
        <v>46052</v>
      </c>
    </row>
    <row r="32" spans="1:13" ht="45" x14ac:dyDescent="0.25">
      <c r="A32" s="42">
        <f>ROW() - ROW($A$78) + 84</f>
        <v>38</v>
      </c>
      <c r="B32" s="5" t="s">
        <v>254</v>
      </c>
      <c r="C32" s="5">
        <v>876967</v>
      </c>
      <c r="D32" s="21" t="s">
        <v>1406</v>
      </c>
      <c r="E32" s="8" t="s">
        <v>19</v>
      </c>
      <c r="F32" s="24" t="s">
        <v>186</v>
      </c>
      <c r="G32" s="21" t="s">
        <v>1399</v>
      </c>
      <c r="H32" s="24" t="s">
        <v>17</v>
      </c>
      <c r="I32" s="24" t="s">
        <v>220</v>
      </c>
      <c r="J32" s="5" t="s">
        <v>18</v>
      </c>
      <c r="K32" s="5" t="s">
        <v>1407</v>
      </c>
      <c r="L32" s="18">
        <v>45688</v>
      </c>
      <c r="M32" s="18">
        <v>46052</v>
      </c>
    </row>
    <row r="33" spans="1:13" ht="30" x14ac:dyDescent="0.25">
      <c r="A33" s="42">
        <f>ROW() - ROW($A$78) + 84</f>
        <v>39</v>
      </c>
      <c r="B33" s="5" t="s">
        <v>1408</v>
      </c>
      <c r="C33" s="5">
        <v>906770</v>
      </c>
      <c r="D33" s="5" t="s">
        <v>1409</v>
      </c>
      <c r="E33" s="8" t="s">
        <v>19</v>
      </c>
      <c r="F33" s="24" t="s">
        <v>186</v>
      </c>
      <c r="G33" s="21" t="s">
        <v>197</v>
      </c>
      <c r="H33" s="24" t="s">
        <v>17</v>
      </c>
      <c r="I33" s="24" t="s">
        <v>220</v>
      </c>
      <c r="J33" s="5" t="s">
        <v>18</v>
      </c>
      <c r="K33" s="5" t="s">
        <v>1410</v>
      </c>
      <c r="L33" s="18">
        <v>45688</v>
      </c>
      <c r="M33" s="18">
        <v>46052</v>
      </c>
    </row>
    <row r="34" spans="1:13" ht="30" x14ac:dyDescent="0.25">
      <c r="A34" s="42">
        <f>ROW() - ROW($A$78) + 84</f>
        <v>40</v>
      </c>
      <c r="B34" s="8" t="s">
        <v>1411</v>
      </c>
      <c r="C34" s="8">
        <v>906771</v>
      </c>
      <c r="D34" s="17" t="s">
        <v>1412</v>
      </c>
      <c r="E34" s="8" t="s">
        <v>19</v>
      </c>
      <c r="F34" s="24" t="s">
        <v>186</v>
      </c>
      <c r="G34" s="59" t="s">
        <v>197</v>
      </c>
      <c r="H34" s="24" t="s">
        <v>17</v>
      </c>
      <c r="I34" s="24" t="s">
        <v>220</v>
      </c>
      <c r="J34" s="8" t="s">
        <v>18</v>
      </c>
      <c r="K34" s="8" t="s">
        <v>1413</v>
      </c>
      <c r="L34" s="22">
        <v>45688</v>
      </c>
      <c r="M34" s="22">
        <v>46052</v>
      </c>
    </row>
    <row r="35" spans="1:13" ht="45" x14ac:dyDescent="0.25">
      <c r="A35" s="42">
        <f>ROW() - ROW($A$78) + 84</f>
        <v>41</v>
      </c>
      <c r="B35" s="5" t="s">
        <v>276</v>
      </c>
      <c r="C35" s="5">
        <v>896737</v>
      </c>
      <c r="D35" s="5" t="s">
        <v>1414</v>
      </c>
      <c r="E35" s="30" t="s">
        <v>13</v>
      </c>
      <c r="F35" s="10" t="s">
        <v>267</v>
      </c>
      <c r="G35" s="21" t="s">
        <v>277</v>
      </c>
      <c r="H35" s="5" t="s">
        <v>21</v>
      </c>
      <c r="I35" s="21" t="s">
        <v>221</v>
      </c>
      <c r="J35" s="5" t="s">
        <v>288</v>
      </c>
      <c r="K35" s="5" t="s">
        <v>1415</v>
      </c>
      <c r="L35" s="18">
        <v>45593</v>
      </c>
      <c r="M35" s="18">
        <v>45921</v>
      </c>
    </row>
  </sheetData>
  <autoFilter ref="A3:M3" xr:uid="{568291D2-5931-4AD4-AE97-CC6DED4129D6}"/>
  <mergeCells count="2">
    <mergeCell ref="A1:M1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 Uribe</cp:lastModifiedBy>
  <cp:revision/>
  <dcterms:created xsi:type="dcterms:W3CDTF">2022-08-19T20:26:54Z</dcterms:created>
  <dcterms:modified xsi:type="dcterms:W3CDTF">2025-02-03T15:08:43Z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26d3b-6796-48f5-a53d-57abbe9f0891_Enabled">
    <vt:lpwstr>true</vt:lpwstr>
  </property>
  <property fmtid="{D5CDD505-2E9C-101B-9397-08002B2CF9AE}" pid="3" name="MSIP_Label_d2726d3b-6796-48f5-a53d-57abbe9f0891_SetDate">
    <vt:lpwstr>2022-08-19T20:27:03Z</vt:lpwstr>
  </property>
  <property fmtid="{D5CDD505-2E9C-101B-9397-08002B2CF9AE}" pid="4" name="MSIP_Label_d2726d3b-6796-48f5-a53d-57abbe9f0891_Method">
    <vt:lpwstr>Standard</vt:lpwstr>
  </property>
  <property fmtid="{D5CDD505-2E9C-101B-9397-08002B2CF9AE}" pid="5" name="MSIP_Label_d2726d3b-6796-48f5-a53d-57abbe9f0891_Name">
    <vt:lpwstr>Unclassified</vt:lpwstr>
  </property>
  <property fmtid="{D5CDD505-2E9C-101B-9397-08002B2CF9AE}" pid="6" name="MSIP_Label_d2726d3b-6796-48f5-a53d-57abbe9f0891_SiteId">
    <vt:lpwstr>4fc2f3aa-31c4-4dcb-b719-c6c16393e9d3</vt:lpwstr>
  </property>
  <property fmtid="{D5CDD505-2E9C-101B-9397-08002B2CF9AE}" pid="7" name="MSIP_Label_d2726d3b-6796-48f5-a53d-57abbe9f0891_ActionId">
    <vt:lpwstr>ece8d8cb-153c-4106-8f07-04830c78652a</vt:lpwstr>
  </property>
  <property fmtid="{D5CDD505-2E9C-101B-9397-08002B2CF9AE}" pid="8" name="MSIP_Label_d2726d3b-6796-48f5-a53d-57abbe9f0891_ContentBits">
    <vt:lpwstr>0</vt:lpwstr>
  </property>
</Properties>
</file>