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/>
  <mc:AlternateContent xmlns:mc="http://schemas.openxmlformats.org/markup-compatibility/2006">
    <mc:Choice Requires="x15">
      <x15ac:absPath xmlns:x15ac="http://schemas.microsoft.com/office/spreadsheetml/2010/11/ac" url="https://pcugroup-my.sharepoint.com/personal/lhuamali_pcugroup_com/Documents/Imágenes/"/>
    </mc:Choice>
  </mc:AlternateContent>
  <xr:revisionPtr revIDLastSave="0" documentId="8_{403EDB7A-60C0-4CC5-9FD5-E1FB236A1383}" xr6:coauthVersionLast="47" xr6:coauthVersionMax="47" xr10:uidLastSave="{00000000-0000-0000-0000-000000000000}"/>
  <bookViews>
    <workbookView xWindow="-120" yWindow="-120" windowWidth="20730" windowHeight="11160" tabRatio="652" firstSheet="14" activeTab="14" xr2:uid="{00000000-000D-0000-FFFF-FFFF00000000}"/>
  </bookViews>
  <sheets>
    <sheet name="Tablas" sheetId="67" state="hidden" r:id="rId1"/>
    <sheet name=" PERÚ " sheetId="32" state="hidden" r:id="rId2"/>
    <sheet name="BRASIL" sheetId="30" state="hidden" r:id="rId3"/>
    <sheet name="CANADA" sheetId="36" state="hidden" r:id="rId4"/>
    <sheet name="CHILE" sheetId="34" state="hidden" r:id="rId5"/>
    <sheet name="ECUADOR" sheetId="19" state="hidden" r:id="rId6"/>
    <sheet name="COLOMBIA" sheetId="28" state="hidden" r:id="rId7"/>
    <sheet name="GUATEMALA" sheetId="27" state="hidden" r:id="rId8"/>
    <sheet name="PARAGUAY" sheetId="63" state="hidden" r:id="rId9"/>
    <sheet name="MEXICO" sheetId="60" state="hidden" r:id="rId10"/>
    <sheet name="Hoja3" sheetId="66" state="hidden" r:id="rId11"/>
    <sheet name="PANAMA" sheetId="29" state="hidden" r:id="rId12"/>
    <sheet name="USA" sheetId="37" state="hidden" r:id="rId13"/>
    <sheet name="REPUBLICA DOMINICANA" sheetId="25" state="hidden" r:id="rId14"/>
    <sheet name="IRP.CERT.F03" sheetId="69" r:id="rId15"/>
    <sheet name="Hoja1" sheetId="70" r:id="rId16"/>
  </sheets>
  <definedNames>
    <definedName name="_xlnm._FilterDatabase" localSheetId="1" hidden="1">' PERÚ '!$C$7:$BM$247</definedName>
    <definedName name="_xlnm._FilterDatabase" localSheetId="6" hidden="1">COLOMBIA!$A$7:$R$9</definedName>
    <definedName name="_xlnm._FilterDatabase" localSheetId="5" hidden="1">ECUADOR!$A$7:$R$31</definedName>
    <definedName name="_xlnm._FilterDatabase" localSheetId="7" hidden="1">GUATEMALA!$A$7:$S$7</definedName>
    <definedName name="_xlnm._FilterDatabase" localSheetId="14" hidden="1">'IRP.CERT.F03'!$B$7:$BQ$270</definedName>
    <definedName name="_xlnm._FilterDatabase" localSheetId="11" hidden="1">PANAMA!$A$7:$R$7</definedName>
    <definedName name="_xlnm._FilterDatabase" localSheetId="13" hidden="1">'REPUBLICA DOMINICANA'!$A$7:$R$21</definedName>
    <definedName name="_xlnm.Print_Titles" localSheetId="14">'IRP.CERT.F03'!$7:$7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7" i="69" l="1"/>
  <c r="C256" i="69"/>
  <c r="C255" i="69"/>
  <c r="C254" i="69"/>
  <c r="C253" i="69"/>
  <c r="C252" i="69"/>
  <c r="C251" i="69"/>
  <c r="C250" i="69"/>
  <c r="C249" i="69"/>
  <c r="C248" i="69"/>
  <c r="C247" i="69"/>
  <c r="C246" i="69"/>
  <c r="C245" i="69"/>
  <c r="C244" i="69"/>
  <c r="C243" i="69"/>
  <c r="C242" i="69"/>
  <c r="C241" i="69"/>
  <c r="C240" i="69"/>
  <c r="C239" i="69"/>
  <c r="C238" i="69"/>
  <c r="C237" i="69"/>
  <c r="C236" i="69"/>
  <c r="C235" i="69"/>
  <c r="C234" i="69"/>
  <c r="C233" i="69"/>
  <c r="C232" i="69"/>
  <c r="C231" i="69"/>
  <c r="C230" i="69"/>
  <c r="C229" i="69"/>
  <c r="C228" i="69"/>
  <c r="C227" i="69"/>
  <c r="C226" i="69"/>
  <c r="C225" i="69"/>
  <c r="C217" i="69"/>
  <c r="C218" i="69"/>
  <c r="C219" i="69"/>
  <c r="C220" i="69"/>
  <c r="C221" i="69"/>
  <c r="C222" i="69"/>
  <c r="C223" i="69"/>
  <c r="C224" i="69"/>
  <c r="C216" i="69"/>
  <c r="C215" i="69"/>
  <c r="C214" i="69"/>
  <c r="C213" i="69"/>
  <c r="C212" i="69"/>
  <c r="C211" i="69"/>
  <c r="C210" i="69"/>
  <c r="C209" i="69"/>
  <c r="C208" i="69"/>
  <c r="C207" i="69"/>
  <c r="C206" i="69"/>
  <c r="C205" i="69"/>
  <c r="C204" i="69"/>
  <c r="C203" i="69"/>
  <c r="C202" i="69"/>
  <c r="C201" i="69"/>
  <c r="C200" i="69"/>
  <c r="C199" i="69"/>
  <c r="C198" i="69"/>
  <c r="C196" i="69"/>
  <c r="C197" i="69"/>
  <c r="C195" i="69"/>
  <c r="C194" i="69"/>
  <c r="C193" i="69"/>
  <c r="C192" i="69"/>
  <c r="C191" i="69"/>
  <c r="C190" i="69"/>
  <c r="C189" i="69"/>
  <c r="C188" i="69"/>
  <c r="C187" i="69"/>
  <c r="C186" i="69"/>
  <c r="C185" i="69"/>
  <c r="C184" i="69"/>
  <c r="C183" i="69"/>
  <c r="C182" i="69"/>
  <c r="C181" i="69"/>
  <c r="C180" i="69"/>
  <c r="C179" i="69"/>
  <c r="C178" i="69"/>
  <c r="C177" i="69"/>
  <c r="C176" i="69"/>
  <c r="C175" i="69"/>
  <c r="C174" i="69"/>
  <c r="C173" i="69"/>
  <c r="C172" i="69"/>
  <c r="C171" i="69"/>
  <c r="C170" i="69"/>
  <c r="C169" i="69"/>
  <c r="C168" i="69"/>
  <c r="C167" i="69"/>
  <c r="C166" i="69"/>
  <c r="C165" i="69"/>
  <c r="C164" i="69"/>
  <c r="C163" i="69"/>
  <c r="C162" i="69"/>
  <c r="C161" i="69"/>
  <c r="C160" i="69"/>
  <c r="C159" i="69"/>
  <c r="C158" i="69"/>
  <c r="C157" i="69"/>
  <c r="C156" i="69"/>
  <c r="C155" i="69"/>
  <c r="C154" i="69"/>
  <c r="C153" i="69"/>
  <c r="C152" i="69"/>
  <c r="C151" i="69"/>
  <c r="C150" i="69"/>
  <c r="C149" i="69"/>
  <c r="C148" i="69"/>
  <c r="C147" i="69"/>
  <c r="C146" i="69"/>
  <c r="C145" i="69"/>
  <c r="C141" i="69"/>
  <c r="C142" i="69"/>
  <c r="C143" i="69"/>
  <c r="C144" i="69"/>
  <c r="C140" i="69"/>
  <c r="C139" i="69"/>
  <c r="C138" i="69"/>
  <c r="C137" i="69"/>
  <c r="C136" i="69"/>
  <c r="C135" i="69"/>
  <c r="C134" i="69"/>
  <c r="C133" i="69"/>
  <c r="C132" i="69"/>
  <c r="C131" i="69"/>
  <c r="C130" i="69"/>
  <c r="C129" i="69"/>
  <c r="C128" i="69"/>
  <c r="C127" i="69"/>
  <c r="C126" i="69"/>
  <c r="C74" i="69"/>
  <c r="C125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42" i="69"/>
  <c r="C43" i="69"/>
  <c r="C44" i="69"/>
  <c r="C45" i="69"/>
  <c r="C46" i="69"/>
  <c r="C47" i="69"/>
  <c r="C48" i="69"/>
  <c r="C49" i="69"/>
  <c r="C50" i="69"/>
  <c r="C51" i="69"/>
  <c r="C52" i="69"/>
  <c r="C53" i="69"/>
  <c r="C54" i="69"/>
  <c r="C55" i="69"/>
  <c r="C56" i="69"/>
  <c r="C57" i="69"/>
  <c r="C58" i="69"/>
  <c r="C59" i="69"/>
  <c r="C60" i="69"/>
  <c r="C61" i="69"/>
  <c r="C62" i="69"/>
  <c r="C63" i="69"/>
  <c r="C64" i="69"/>
  <c r="C65" i="69"/>
  <c r="C66" i="69"/>
  <c r="C67" i="69"/>
  <c r="C68" i="69"/>
  <c r="C69" i="69"/>
  <c r="C70" i="69"/>
  <c r="C71" i="69"/>
  <c r="C72" i="69"/>
  <c r="C73" i="69"/>
  <c r="C75" i="69"/>
  <c r="C76" i="69"/>
  <c r="C77" i="69"/>
  <c r="C78" i="69"/>
  <c r="C79" i="69"/>
  <c r="C80" i="69"/>
  <c r="C81" i="69"/>
  <c r="C82" i="69"/>
  <c r="C83" i="69"/>
  <c r="C84" i="69"/>
  <c r="C85" i="69"/>
  <c r="C86" i="69"/>
  <c r="C87" i="69"/>
  <c r="C88" i="69"/>
  <c r="C89" i="69"/>
  <c r="C90" i="69"/>
  <c r="C91" i="69"/>
  <c r="C92" i="69"/>
  <c r="C93" i="69"/>
  <c r="C94" i="69"/>
  <c r="C95" i="69"/>
  <c r="C96" i="69"/>
  <c r="C97" i="69"/>
  <c r="C98" i="69"/>
  <c r="C99" i="69"/>
  <c r="C100" i="69"/>
  <c r="C101" i="69"/>
  <c r="C102" i="69"/>
  <c r="C103" i="69"/>
  <c r="C104" i="69"/>
  <c r="C105" i="69"/>
  <c r="C106" i="69"/>
  <c r="C107" i="69"/>
  <c r="C108" i="69"/>
  <c r="C109" i="69"/>
  <c r="C110" i="69"/>
  <c r="C111" i="69"/>
  <c r="C112" i="69"/>
  <c r="C113" i="69"/>
  <c r="C114" i="69"/>
  <c r="C115" i="69"/>
  <c r="C116" i="69"/>
  <c r="C117" i="69"/>
  <c r="C118" i="69"/>
  <c r="C119" i="69"/>
  <c r="C120" i="69"/>
  <c r="C121" i="69"/>
  <c r="C122" i="69"/>
  <c r="C123" i="69"/>
  <c r="C124" i="69"/>
  <c r="C8" i="69"/>
</calcChain>
</file>

<file path=xl/sharedStrings.xml><?xml version="1.0" encoding="utf-8"?>
<sst xmlns="http://schemas.openxmlformats.org/spreadsheetml/2006/main" count="12393" uniqueCount="2293">
  <si>
    <t>TipoInsumo</t>
  </si>
  <si>
    <t>Country code</t>
  </si>
  <si>
    <t>Country</t>
  </si>
  <si>
    <t>Region</t>
  </si>
  <si>
    <t>Status</t>
  </si>
  <si>
    <t>Status estándar</t>
  </si>
  <si>
    <t>Categoría</t>
  </si>
  <si>
    <t>Subcategoría</t>
  </si>
  <si>
    <t>Acaricida</t>
  </si>
  <si>
    <t>AF</t>
  </si>
  <si>
    <t>Afghanistan</t>
  </si>
  <si>
    <t>Apac</t>
  </si>
  <si>
    <t>Vigente</t>
  </si>
  <si>
    <t>A</t>
  </si>
  <si>
    <t>Fertilizantes y acondicionadores de suelo</t>
  </si>
  <si>
    <t>Acondicionador de suelos</t>
  </si>
  <si>
    <t>AX</t>
  </si>
  <si>
    <t>Åland Islands</t>
  </si>
  <si>
    <t>Emea</t>
  </si>
  <si>
    <t>Suspendido</t>
  </si>
  <si>
    <t>NA</t>
  </si>
  <si>
    <t>Fitosanitarios</t>
  </si>
  <si>
    <t>Insecticida</t>
  </si>
  <si>
    <t>Alguicida y Limpieza de sistemas de riego</t>
  </si>
  <si>
    <t>AL</t>
  </si>
  <si>
    <t>Albania</t>
  </si>
  <si>
    <t>Cancelado</t>
  </si>
  <si>
    <t>NE</t>
  </si>
  <si>
    <t>Agentes de limpieza</t>
  </si>
  <si>
    <t>Bactericida</t>
  </si>
  <si>
    <t>Auxiliar para la producción de cultivos</t>
  </si>
  <si>
    <t>DZ</t>
  </si>
  <si>
    <t>Algeria</t>
  </si>
  <si>
    <t>Otros insumos para usar con pesticidas</t>
  </si>
  <si>
    <t>Fungicida</t>
  </si>
  <si>
    <t>Bioestimulante</t>
  </si>
  <si>
    <t>AS</t>
  </si>
  <si>
    <t>American Samoa</t>
  </si>
  <si>
    <t>Mulch</t>
  </si>
  <si>
    <t>Nematicida</t>
  </si>
  <si>
    <t>Biopesticidas</t>
  </si>
  <si>
    <t>AD</t>
  </si>
  <si>
    <t>Andorra</t>
  </si>
  <si>
    <t>ND</t>
  </si>
  <si>
    <t>Herbicida</t>
  </si>
  <si>
    <t>Cicatrizante</t>
  </si>
  <si>
    <t>AO</t>
  </si>
  <si>
    <t>Angola</t>
  </si>
  <si>
    <t>Regulador de crecimiento</t>
  </si>
  <si>
    <t>Coadyuvante</t>
  </si>
  <si>
    <t>AI</t>
  </si>
  <si>
    <t>Anguilla</t>
  </si>
  <si>
    <t>Americas</t>
  </si>
  <si>
    <t>Repelente</t>
  </si>
  <si>
    <t>Desinfectante para uso en procesamiento de alimentos</t>
  </si>
  <si>
    <t>AQ</t>
  </si>
  <si>
    <t>Antarctica</t>
  </si>
  <si>
    <t>Fertilizante liquido</t>
  </si>
  <si>
    <t>Extracto natural de Capsicumannum</t>
  </si>
  <si>
    <t>AG</t>
  </si>
  <si>
    <t>Antigua and Barbuda</t>
  </si>
  <si>
    <t>Productos de algas</t>
  </si>
  <si>
    <t>Fertilizante</t>
  </si>
  <si>
    <t>AR</t>
  </si>
  <si>
    <t>Argentina</t>
  </si>
  <si>
    <t>Acidos húmicos</t>
  </si>
  <si>
    <t>Fertilizante/Mejorador de suelo</t>
  </si>
  <si>
    <t>AM</t>
  </si>
  <si>
    <t>Armenia</t>
  </si>
  <si>
    <t>Acidos fúlvicos</t>
  </si>
  <si>
    <t>Fertilizante líquido</t>
  </si>
  <si>
    <t>AW</t>
  </si>
  <si>
    <t>Aruba</t>
  </si>
  <si>
    <t>Micronutrientes</t>
  </si>
  <si>
    <t>Fitofortificante para el cultivo</t>
  </si>
  <si>
    <t>SH</t>
  </si>
  <si>
    <t>Ascensión y Tristán de Acuña</t>
  </si>
  <si>
    <t>Productos a base de pescado</t>
  </si>
  <si>
    <t>Fitosanitario</t>
  </si>
  <si>
    <t>AU</t>
  </si>
  <si>
    <t>Australia</t>
  </si>
  <si>
    <t>Compost</t>
  </si>
  <si>
    <t>AT</t>
  </si>
  <si>
    <t>Austria</t>
  </si>
  <si>
    <t>Estiércol de granja</t>
  </si>
  <si>
    <t>Fungicida/Bactericida</t>
  </si>
  <si>
    <t>AZ</t>
  </si>
  <si>
    <t>Azerbaijan</t>
  </si>
  <si>
    <t>Humus de lombriz</t>
  </si>
  <si>
    <t>Fungicida Acaricida</t>
  </si>
  <si>
    <t>BS</t>
  </si>
  <si>
    <t>Bahamas</t>
  </si>
  <si>
    <t>Guano de isla</t>
  </si>
  <si>
    <t>BH</t>
  </si>
  <si>
    <t>Bahrain</t>
  </si>
  <si>
    <t>Productos de origen animal</t>
  </si>
  <si>
    <t>Inoculante Microbiano</t>
  </si>
  <si>
    <t>BD</t>
  </si>
  <si>
    <t>Bangladesh</t>
  </si>
  <si>
    <t>Proteinas hidrolizadas</t>
  </si>
  <si>
    <t>BB</t>
  </si>
  <si>
    <t>Barbados</t>
  </si>
  <si>
    <t>Productos y subproductos de origen vegetal</t>
  </si>
  <si>
    <t>Insecticida/Acaricida</t>
  </si>
  <si>
    <t>BY</t>
  </si>
  <si>
    <t>Belarus</t>
  </si>
  <si>
    <t>Minerales</t>
  </si>
  <si>
    <t>Material de empaque</t>
  </si>
  <si>
    <t>BE</t>
  </si>
  <si>
    <t>Belgium</t>
  </si>
  <si>
    <t>Vinaza y extractos de vinaza</t>
  </si>
  <si>
    <t>Mejorador de suelo</t>
  </si>
  <si>
    <t>BZ</t>
  </si>
  <si>
    <t>Belize</t>
  </si>
  <si>
    <t>Leonardita</t>
  </si>
  <si>
    <t>BJ</t>
  </si>
  <si>
    <t>Benin</t>
  </si>
  <si>
    <t>Alguicidas</t>
  </si>
  <si>
    <t>BM</t>
  </si>
  <si>
    <t>Bermuda Islands</t>
  </si>
  <si>
    <t>Desinfectantes</t>
  </si>
  <si>
    <t>BT</t>
  </si>
  <si>
    <t>Bhutan</t>
  </si>
  <si>
    <t>Coadyudante</t>
  </si>
  <si>
    <t>BO</t>
  </si>
  <si>
    <t>Bolivia</t>
  </si>
  <si>
    <t>Adyudante</t>
  </si>
  <si>
    <t>BA</t>
  </si>
  <si>
    <t>Bosnia and Herzegovina</t>
  </si>
  <si>
    <t>BA2</t>
  </si>
  <si>
    <t>BOSNIA AND HERZEGOWINA</t>
  </si>
  <si>
    <t>Microorganismos</t>
  </si>
  <si>
    <t>BW</t>
  </si>
  <si>
    <t>Botswana</t>
  </si>
  <si>
    <t>BV</t>
  </si>
  <si>
    <t>Bouvet Island</t>
  </si>
  <si>
    <t>BR</t>
  </si>
  <si>
    <t>Brazil</t>
  </si>
  <si>
    <t>IO</t>
  </si>
  <si>
    <t>British Indian Ocean Territory</t>
  </si>
  <si>
    <t>BN</t>
  </si>
  <si>
    <t>Brunei</t>
  </si>
  <si>
    <t>BN2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</si>
  <si>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</si>
  <si>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</si>
  <si>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</si>
  <si>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</si>
  <si>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</si>
  <si>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</si>
  <si>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</si>
  <si>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</si>
  <si>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Cambodia</t>
  </si>
  <si>
    <t>CM</t>
  </si>
  <si>
    <t>Cameroon</t>
  </si>
  <si>
    <t>CA</t>
  </si>
  <si>
    <t>Canada</t>
  </si>
  <si>
    <t>CV</t>
  </si>
  <si>
    <t>Cape Verde</t>
  </si>
  <si>
    <t>KY</t>
  </si>
  <si>
    <t>Cayman Islands</t>
  </si>
  <si>
    <t>CF</t>
  </si>
  <si>
    <t>Central African Republic</t>
  </si>
  <si>
    <t>TD</t>
  </si>
  <si>
    <t>Chad</t>
  </si>
  <si>
    <t>CL</t>
  </si>
  <si>
    <t>Chile</t>
  </si>
  <si>
    <t>CN</t>
  </si>
  <si>
    <t>China</t>
  </si>
  <si>
    <t>CX</t>
  </si>
  <si>
    <t>Christmas Island</t>
  </si>
  <si>
    <t>CC</t>
  </si>
  <si>
    <t>Cocos (Keeling) Islands</t>
  </si>
  <si>
    <t>CO</t>
  </si>
  <si>
    <t>Colombia</t>
  </si>
  <si>
    <t>KM</t>
  </si>
  <si>
    <t>Comoros</t>
  </si>
  <si>
    <t>CK</t>
  </si>
  <si>
    <t>Cook Islands</t>
  </si>
  <si>
    <t>CR</t>
  </si>
  <si>
    <t>Costa Rica</t>
  </si>
  <si>
    <t>HR</t>
  </si>
  <si>
    <t>Croatia</t>
  </si>
  <si>
    <t>HR2</t>
  </si>
  <si>
    <t>CROATIA (local name: Hrvatska)</t>
  </si>
  <si>
    <t>CU</t>
  </si>
  <si>
    <t>Cuba</t>
  </si>
  <si>
    <t>CW</t>
  </si>
  <si>
    <t>Curaçao</t>
  </si>
  <si>
    <t>CY</t>
  </si>
  <si>
    <t>Cyprus</t>
  </si>
  <si>
    <t>CZ</t>
  </si>
  <si>
    <t>Czech Republic</t>
  </si>
  <si>
    <t>CD</t>
  </si>
  <si>
    <t>Democratic Republic of the Congo</t>
  </si>
  <si>
    <t>DK</t>
  </si>
  <si>
    <t>Denmark</t>
  </si>
  <si>
    <t>DJ</t>
  </si>
  <si>
    <t>Djibouti</t>
  </si>
  <si>
    <t>DM</t>
  </si>
  <si>
    <t>Dominica</t>
  </si>
  <si>
    <t>DO</t>
  </si>
  <si>
    <t>Dominican Republic</t>
  </si>
  <si>
    <t>TL</t>
  </si>
  <si>
    <t>East Timor</t>
  </si>
  <si>
    <t>TL2</t>
  </si>
  <si>
    <t>TIMOR LESTE</t>
  </si>
  <si>
    <t>EC</t>
  </si>
  <si>
    <t>Ecuador</t>
  </si>
  <si>
    <t>EG</t>
  </si>
  <si>
    <t>Egypt</t>
  </si>
  <si>
    <t>SV</t>
  </si>
  <si>
    <t>El Salvador</t>
  </si>
  <si>
    <t>AE</t>
  </si>
  <si>
    <t>Emirates</t>
  </si>
  <si>
    <t>AE2</t>
  </si>
  <si>
    <t>UNITED ARAB EMIRATES</t>
  </si>
  <si>
    <t>GQ</t>
  </si>
  <si>
    <t>Equatorial Guinea</t>
  </si>
  <si>
    <t>ER</t>
  </si>
  <si>
    <t>Eritrea</t>
  </si>
  <si>
    <t>FM</t>
  </si>
  <si>
    <t>Estados Federados de</t>
  </si>
  <si>
    <t>EE</t>
  </si>
  <si>
    <t>Estonia</t>
  </si>
  <si>
    <t>ET</t>
  </si>
  <si>
    <t>Ethiopia</t>
  </si>
  <si>
    <t>FK</t>
  </si>
  <si>
    <t>Falkland Islands (Malvinas)</t>
  </si>
  <si>
    <t>FO</t>
  </si>
  <si>
    <t>Faroe Islands</t>
  </si>
  <si>
    <t>FJ</t>
  </si>
  <si>
    <t>Fiji</t>
  </si>
  <si>
    <t>FI</t>
  </si>
  <si>
    <t>Finland</t>
  </si>
  <si>
    <t>FR</t>
  </si>
  <si>
    <t>France</t>
  </si>
  <si>
    <t>FR2</t>
  </si>
  <si>
    <t>FRANCE, METROPOLITAN</t>
  </si>
  <si>
    <t>GF</t>
  </si>
  <si>
    <t>French Guiana</t>
  </si>
  <si>
    <t>PF</t>
  </si>
  <si>
    <t>French Polynesia</t>
  </si>
  <si>
    <t>TF</t>
  </si>
  <si>
    <t>French Southern Territories</t>
  </si>
  <si>
    <t>GA</t>
  </si>
  <si>
    <t>Gabon</t>
  </si>
  <si>
    <t>GM</t>
  </si>
  <si>
    <t>Gambia</t>
  </si>
  <si>
    <t>GE</t>
  </si>
  <si>
    <t>Georgia</t>
  </si>
  <si>
    <t>DE</t>
  </si>
  <si>
    <t>Germany</t>
  </si>
  <si>
    <t>GH</t>
  </si>
  <si>
    <t>Ghana</t>
  </si>
  <si>
    <t>GI</t>
  </si>
  <si>
    <t>Gibraltar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</si>
  <si>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</si>
  <si>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</si>
  <si>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</si>
  <si>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</si>
  <si>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</si>
  <si>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</si>
  <si>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</si>
  <si>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</si>
  <si>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</si>
  <si>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</si>
  <si>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</si>
  <si>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</si>
  <si>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</si>
  <si>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</si>
  <si>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</si>
  <si>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</si>
  <si>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</si>
  <si>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</si>
  <si>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</si>
  <si>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</si>
  <si>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</si>
  <si>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</si>
  <si>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</si>
  <si>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</si>
  <si>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HN</t>
  </si>
  <si>
    <t>Honduras</t>
  </si>
  <si>
    <t>HK</t>
  </si>
  <si>
    <t>Hong Kong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</si>
  <si>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</si>
  <si>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</si>
  <si>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</si>
  <si>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</si>
  <si>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</si>
  <si>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</si>
  <si>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</si>
  <si>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</si>
  <si>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IR</t>
  </si>
  <si>
    <t>Iran</t>
  </si>
  <si>
    <t>IQ</t>
  </si>
  <si>
    <t>Iraq</t>
  </si>
  <si>
    <t>IE</t>
  </si>
  <si>
    <t>Ireland</t>
  </si>
  <si>
    <t>IM</t>
  </si>
  <si>
    <t>Isle of Man</t>
  </si>
  <si>
    <t>IL</t>
  </si>
  <si>
    <t>Israel</t>
  </si>
  <si>
    <t>IT</t>
  </si>
  <si>
    <t>Italy</t>
  </si>
  <si>
    <t>CI</t>
  </si>
  <si>
    <t>Ivory Coast</t>
  </si>
  <si>
    <t>CI2</t>
  </si>
  <si>
    <t>COTE D'IVOIRE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</si>
  <si>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</si>
  <si>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</si>
  <si>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</si>
  <si>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</si>
  <si>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</si>
  <si>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</si>
  <si>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</si>
  <si>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</si>
  <si>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</si>
  <si>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</si>
  <si>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</si>
  <si>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</si>
  <si>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</si>
  <si>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</si>
  <si>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KW</t>
  </si>
  <si>
    <t>Kuwait</t>
  </si>
  <si>
    <t>KG</t>
  </si>
  <si>
    <t>Kyrgyzstan</t>
  </si>
  <si>
    <t>LA</t>
  </si>
  <si>
    <t>Laos</t>
  </si>
  <si>
    <t>LA2</t>
  </si>
  <si>
    <t>LAO PEOPLE'S DEMOCRATIC REPUBLIC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</si>
  <si>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</si>
  <si>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</si>
  <si>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</si>
  <si>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</si>
  <si>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</si>
  <si>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</si>
  <si>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</si>
  <si>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</si>
  <si>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</si>
  <si>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</si>
  <si>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</si>
  <si>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</si>
  <si>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</si>
  <si>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</si>
  <si>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</si>
  <si>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</si>
  <si>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MO</t>
  </si>
  <si>
    <t>Macao</t>
  </si>
  <si>
    <t>MO2</t>
  </si>
  <si>
    <t>MACAU</t>
  </si>
  <si>
    <t>MK</t>
  </si>
  <si>
    <t>Macedonia</t>
  </si>
  <si>
    <t>MK2</t>
  </si>
  <si>
    <t>Republic of North Macedonia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</si>
  <si>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</si>
  <si>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</si>
  <si>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</si>
  <si>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</si>
  <si>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</si>
  <si>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</si>
  <si>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</si>
  <si>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</si>
  <si>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</si>
  <si>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</si>
  <si>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</si>
  <si>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</si>
  <si>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</si>
  <si>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</si>
  <si>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</si>
  <si>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</si>
  <si>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</si>
  <si>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</si>
  <si>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</si>
  <si>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</si>
  <si>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</si>
  <si>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</si>
  <si>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</si>
  <si>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</si>
  <si>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MD</t>
  </si>
  <si>
    <t>Moldova</t>
  </si>
  <si>
    <t>MD2</t>
  </si>
  <si>
    <t>MOLDOVA, REPUBLIC OF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</si>
  <si>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</si>
  <si>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</si>
  <si>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</si>
  <si>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</si>
  <si>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</si>
  <si>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</si>
  <si>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</si>
  <si>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</si>
  <si>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</si>
  <si>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</si>
  <si>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</si>
  <si>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</si>
  <si>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</si>
  <si>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</si>
  <si>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Namibia</t>
  </si>
  <si>
    <t>NR</t>
  </si>
  <si>
    <t>Nauru</t>
  </si>
  <si>
    <t>NP</t>
  </si>
  <si>
    <t>Nepal</t>
  </si>
  <si>
    <t>NC</t>
  </si>
  <si>
    <t>New Caledonia</t>
  </si>
  <si>
    <t>NZ</t>
  </si>
  <si>
    <t>New Zealand</t>
  </si>
  <si>
    <t>NI</t>
  </si>
  <si>
    <t>Nicaragua</t>
  </si>
  <si>
    <t>Niger</t>
  </si>
  <si>
    <t>NG</t>
  </si>
  <si>
    <t>Nigeria</t>
  </si>
  <si>
    <t>NU</t>
  </si>
  <si>
    <t>Niue</t>
  </si>
  <si>
    <t>NF</t>
  </si>
  <si>
    <t>Norfolk Island</t>
  </si>
  <si>
    <t>KP</t>
  </si>
  <si>
    <t>North Korea</t>
  </si>
  <si>
    <t>MP</t>
  </si>
  <si>
    <t>Northern Mariana Islands</t>
  </si>
  <si>
    <t>NO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</si>
  <si>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</si>
  <si>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</si>
  <si>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</si>
  <si>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</si>
  <si>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</si>
  <si>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</si>
  <si>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</si>
  <si>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</si>
  <si>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Palestine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</si>
  <si>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</si>
  <si>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</si>
  <si>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</si>
  <si>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</si>
  <si>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</si>
  <si>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</si>
  <si>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</si>
  <si>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</si>
  <si>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</si>
  <si>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</t>
  </si>
  <si>
    <t>PN</t>
  </si>
  <si>
    <t>Pitcairn Islands</t>
  </si>
  <si>
    <t>PL</t>
  </si>
  <si>
    <t>Poland</t>
  </si>
  <si>
    <t>PT</t>
  </si>
  <si>
    <t>Portugal</t>
  </si>
  <si>
    <t>PR</t>
  </si>
  <si>
    <t>Puerto Rico</t>
  </si>
  <si>
    <t>QA</t>
  </si>
  <si>
    <t>Qatar</t>
  </si>
  <si>
    <t>CG</t>
  </si>
  <si>
    <t>Republic of the Congo</t>
  </si>
  <si>
    <t>RE</t>
  </si>
  <si>
    <t>Réunion</t>
  </si>
  <si>
    <t>RO</t>
  </si>
  <si>
    <t>Romania</t>
  </si>
  <si>
    <t>RU</t>
  </si>
  <si>
    <t>Russia</t>
  </si>
  <si>
    <t>RU2</t>
  </si>
  <si>
    <t>RUSSIAN FEDERATION</t>
  </si>
  <si>
    <t>RW</t>
  </si>
  <si>
    <t>Rwanda</t>
  </si>
  <si>
    <t>BL</t>
  </si>
  <si>
    <t>Saint Barthélemy</t>
  </si>
  <si>
    <t>KN</t>
  </si>
  <si>
    <t>Saint Kitts and Nevis</t>
  </si>
  <si>
    <t>LC</t>
  </si>
  <si>
    <t>Saint Lucia</t>
  </si>
  <si>
    <t>MF</t>
  </si>
  <si>
    <t>Saint Martin (French part)</t>
  </si>
  <si>
    <t>PM</t>
  </si>
  <si>
    <t>Saint Pierre and Miquelon</t>
  </si>
  <si>
    <t>VC</t>
  </si>
  <si>
    <t>Saint Vincent and the Grenadines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</si>
  <si>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</si>
  <si>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</si>
  <si>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</si>
  <si>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</si>
  <si>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</si>
  <si>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</si>
  <si>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</si>
  <si>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</si>
  <si>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</si>
  <si>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</si>
  <si>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RS</t>
  </si>
  <si>
    <t>Serbia</t>
  </si>
  <si>
    <t>RS2</t>
  </si>
  <si>
    <t>Republic of Serbia</t>
  </si>
  <si>
    <t>SC</t>
  </si>
  <si>
    <t>Seychelles</t>
  </si>
  <si>
    <t>SL</t>
  </si>
  <si>
    <t>Sierra Leone</t>
  </si>
  <si>
    <t>SG</t>
  </si>
  <si>
    <t>Singapore</t>
  </si>
  <si>
    <t>SX</t>
  </si>
  <si>
    <t>Sint Maarten</t>
  </si>
  <si>
    <t>SK</t>
  </si>
  <si>
    <t>Slovakia</t>
  </si>
  <si>
    <t>SK2</t>
  </si>
  <si>
    <t>SLOVAKIA (Slovak Republic)</t>
  </si>
  <si>
    <t>SI</t>
  </si>
  <si>
    <t>Slovenia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</si>
  <si>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</si>
  <si>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</si>
  <si>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</si>
  <si>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</si>
  <si>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</si>
  <si>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</si>
  <si>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</si>
  <si>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 Sandwich Islands</t>
  </si>
  <si>
    <t>KR</t>
  </si>
  <si>
    <t>South Korea</t>
  </si>
  <si>
    <t>KR2</t>
  </si>
  <si>
    <t>KOREA (South)</t>
  </si>
  <si>
    <t>SS</t>
  </si>
  <si>
    <t>South Sudan</t>
  </si>
  <si>
    <t>ES</t>
  </si>
  <si>
    <t>Spain</t>
  </si>
  <si>
    <t>LK</t>
  </si>
  <si>
    <t>Sri Lanka</t>
  </si>
  <si>
    <t>SD</t>
  </si>
  <si>
    <t>Sudan</t>
  </si>
  <si>
    <t>SR</t>
  </si>
  <si>
    <t>Suriname</t>
  </si>
  <si>
    <t>SJ</t>
  </si>
  <si>
    <t>Svalbard and Jan Mayen</t>
  </si>
  <si>
    <t>SZ</t>
  </si>
  <si>
    <t>Swaziland</t>
  </si>
  <si>
    <t>SE</t>
  </si>
  <si>
    <t>Sweden</t>
  </si>
  <si>
    <t>CH</t>
  </si>
  <si>
    <t>Switzerland</t>
  </si>
  <si>
    <t>SY</t>
  </si>
  <si>
    <t>Syria</t>
  </si>
  <si>
    <t>TW</t>
  </si>
  <si>
    <t>Taiwan</t>
  </si>
  <si>
    <t>TJ</t>
  </si>
  <si>
    <t>Tajikistan</t>
  </si>
  <si>
    <t>TZ</t>
  </si>
  <si>
    <t>Tanzania</t>
  </si>
  <si>
    <t>TZ2</t>
  </si>
  <si>
    <t>TANZANIA, UNITED REPUBLIC OF</t>
  </si>
  <si>
    <t>TH</t>
  </si>
  <si>
    <t>Thailand</t>
  </si>
  <si>
    <t>NL</t>
  </si>
  <si>
    <t>The Netherlands</t>
  </si>
  <si>
    <t>NL2</t>
  </si>
  <si>
    <t>NETHERLANDS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</si>
  <si>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</si>
  <si>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</si>
  <si>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</si>
  <si>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</si>
  <si>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</si>
  <si>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</si>
  <si>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</si>
  <si>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</si>
  <si>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</si>
  <si>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</si>
  <si>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</si>
  <si>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</si>
  <si>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</si>
  <si>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</si>
  <si>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</si>
  <si>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</si>
  <si>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</si>
  <si>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</si>
  <si>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</si>
  <si>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</si>
  <si>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</si>
  <si>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</si>
  <si>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GB</t>
  </si>
  <si>
    <t>United Kingdom</t>
  </si>
  <si>
    <t>UM</t>
  </si>
  <si>
    <t>United States Minor Outlying Islands</t>
  </si>
  <si>
    <t>VI</t>
  </si>
  <si>
    <t>United States Virgin Islands</t>
  </si>
  <si>
    <t>UY</t>
  </si>
  <si>
    <t>Uruguay</t>
  </si>
  <si>
    <t>US</t>
  </si>
  <si>
    <t>USA</t>
  </si>
  <si>
    <t>US2</t>
  </si>
  <si>
    <t>UNITED STATES OF AMERICA</t>
  </si>
  <si>
    <t>UZ</t>
  </si>
  <si>
    <t>Uzbekistan</t>
  </si>
  <si>
    <t>VU</t>
  </si>
  <si>
    <t>Vanuatu</t>
  </si>
  <si>
    <t>VA</t>
  </si>
  <si>
    <t>Vatican City State</t>
  </si>
  <si>
    <t>VE</t>
  </si>
  <si>
    <t>Venezuela</t>
  </si>
  <si>
    <t>VN</t>
  </si>
  <si>
    <t>Vietnam</t>
  </si>
  <si>
    <t>VG</t>
  </si>
  <si>
    <t>Virgin Islands</t>
  </si>
  <si>
    <t>VG2</t>
  </si>
  <si>
    <t>VIRGIN ISLANDS (BRITISH)</t>
  </si>
  <si>
    <t>WF</t>
  </si>
  <si>
    <t>Wallis and Futuna</t>
  </si>
  <si>
    <t>EH</t>
  </si>
  <si>
    <t>Western Sahara</t>
  </si>
  <si>
    <t>YE</t>
  </si>
  <si>
    <t>Yemen</t>
  </si>
  <si>
    <t>ZM</t>
  </si>
  <si>
    <t>Zambia</t>
  </si>
  <si>
    <t>ZW</t>
  </si>
  <si>
    <t>Zimbabwe</t>
  </si>
  <si>
    <t>RE2</t>
  </si>
  <si>
    <t>REUNION</t>
  </si>
  <si>
    <t xml:space="preserve">PROGRAMA EQUIVALENCIAS - PRODUCTOS APROBADOS PARA SU USO EN AGRICULTURA ORGANICA </t>
  </si>
  <si>
    <t>Actualizada al 28 de octubre de 2022</t>
  </si>
  <si>
    <t>STANDARES</t>
  </si>
  <si>
    <t xml:space="preserve">Programa
</t>
  </si>
  <si>
    <t xml:space="preserve">País
</t>
  </si>
  <si>
    <t xml:space="preserve">Nº PROYECTO
</t>
  </si>
  <si>
    <t xml:space="preserve">Nº PRODUCTO
</t>
  </si>
  <si>
    <t>PRODUCTO</t>
  </si>
  <si>
    <t xml:space="preserve">VIGENCIA </t>
  </si>
  <si>
    <t>TIPODEINSUMO</t>
  </si>
  <si>
    <t>N° Registro Autoridad País</t>
  </si>
  <si>
    <t>I.A.
(Fitosanitarios)</t>
  </si>
  <si>
    <t>Restriccioes</t>
  </si>
  <si>
    <t>EU</t>
  </si>
  <si>
    <t>NOP</t>
  </si>
  <si>
    <t>JAS</t>
  </si>
  <si>
    <t>RTPO</t>
  </si>
  <si>
    <t>ECUADOR</t>
  </si>
  <si>
    <t>MAG</t>
  </si>
  <si>
    <t>KOREA
(EFAPA)</t>
  </si>
  <si>
    <t>EMPRESA</t>
  </si>
  <si>
    <t>CONTACTO</t>
  </si>
  <si>
    <t>TELEFONO</t>
  </si>
  <si>
    <t>E-MAIL</t>
  </si>
  <si>
    <t>Equivalencias</t>
  </si>
  <si>
    <t xml:space="preserve">Peru
</t>
  </si>
  <si>
    <t>P 136420</t>
  </si>
  <si>
    <t>PROBAC ® BS</t>
  </si>
  <si>
    <t>N.A.</t>
  </si>
  <si>
    <t>Bacillus subtilis</t>
  </si>
  <si>
    <t>Ninguna</t>
  </si>
  <si>
    <t>FARMAGRO S.A.</t>
  </si>
  <si>
    <t>Ana del Rosio Marcelo Padilla</t>
  </si>
  <si>
    <t>614-1501</t>
  </si>
  <si>
    <t>marcelo@farmagro.com.pe</t>
  </si>
  <si>
    <t>P 131801</t>
  </si>
  <si>
    <t>Bt-2X</t>
  </si>
  <si>
    <t>Bacillus thuringiensis var kurstaki</t>
  </si>
  <si>
    <t xml:space="preserve">(EU) Insecticida </t>
  </si>
  <si>
    <t>SERFI SA</t>
  </si>
  <si>
    <t>Emi Tokeshi - Rocío Moreyra - Gabriela Aldaba</t>
  </si>
  <si>
    <t>gabriela.aldaba@serfi.biz</t>
  </si>
  <si>
    <t>P 098649</t>
  </si>
  <si>
    <t>POLIBOR</t>
  </si>
  <si>
    <t>reguladordecrecimiento</t>
  </si>
  <si>
    <t>P 078788</t>
  </si>
  <si>
    <t>PROMET® Cu</t>
  </si>
  <si>
    <t>P 078789</t>
  </si>
  <si>
    <t>PROMET ® Zn</t>
  </si>
  <si>
    <t>P 078784</t>
  </si>
  <si>
    <t>PROMET Mg</t>
  </si>
  <si>
    <t>P 074949</t>
  </si>
  <si>
    <t>BioSpeed</t>
  </si>
  <si>
    <t>Auxiliarparalaproduccióndecultivos.</t>
  </si>
  <si>
    <t>P 078792</t>
  </si>
  <si>
    <t>AGROSTEMIN-GL</t>
  </si>
  <si>
    <t>P 078787</t>
  </si>
  <si>
    <t>OLIGOMIX -Co</t>
  </si>
  <si>
    <t>P 078786</t>
  </si>
  <si>
    <t>PROMET B</t>
  </si>
  <si>
    <t>P 078790</t>
  </si>
  <si>
    <t>STIMPLEX-G</t>
  </si>
  <si>
    <t>P 088468</t>
  </si>
  <si>
    <t>PUCCIN 77 WP</t>
  </si>
  <si>
    <t>Hidróxido de cobre</t>
  </si>
  <si>
    <t xml:space="preserve">(USDA) No para usarse como defoliante, herbicida o
desecante. La deficiencia del suelo se debe documentar con análisis
</t>
  </si>
  <si>
    <t>P 074950</t>
  </si>
  <si>
    <t>URPI</t>
  </si>
  <si>
    <t xml:space="preserve">Metarhizium anisopliae, Paecilomyces lilacinus </t>
  </si>
  <si>
    <t>P 078783</t>
  </si>
  <si>
    <r>
      <t>ALBAMIN</t>
    </r>
    <r>
      <rPr>
        <b/>
        <sz val="10"/>
        <rFont val="Calibri"/>
        <family val="2"/>
      </rPr>
      <t>®</t>
    </r>
  </si>
  <si>
    <t>Emi Tokeshi - Rocío Moreyra - Tamyta Campos</t>
  </si>
  <si>
    <t>emi.tokeshi@serfi.biz / rocio.moreyra@serfi.biz / tamyta.campos@serfi.biz</t>
  </si>
  <si>
    <t>AGRIKELP G</t>
  </si>
  <si>
    <t>P 196235</t>
  </si>
  <si>
    <t>EKOTRON 70 GR</t>
  </si>
  <si>
    <t>P 096772</t>
  </si>
  <si>
    <t>GROW ORGANIC COMBI</t>
  </si>
  <si>
    <t>(USDA-NOP): No utilizarse como defoliante, herbicida o desecante. Se debe documentar la deficiencia del suelo.</t>
  </si>
  <si>
    <t>CONSORCIO AGROPECUARIO AMERICANO S.A.C.</t>
  </si>
  <si>
    <t>Carlos Pérez Chamilco</t>
  </si>
  <si>
    <t>993136298 / 986668286</t>
  </si>
  <si>
    <t>desarrollo1@conagra.com.pe
desarrollo2@conagra.com.pe
mrusca@conagra.com.pe</t>
  </si>
  <si>
    <t>P 074645</t>
  </si>
  <si>
    <t>SEAWEED EXTRACT</t>
  </si>
  <si>
    <t>P 074644</t>
  </si>
  <si>
    <t xml:space="preserve">HUMIC ACID GRANULAR </t>
  </si>
  <si>
    <t>P 074647</t>
  </si>
  <si>
    <t>Fert All CAB</t>
  </si>
  <si>
    <t>(USDA) No para usarse como defoliante, herbicida o
desecante. La deficiencia del suelo se debe documentar con análisis</t>
  </si>
  <si>
    <t>P 074940</t>
  </si>
  <si>
    <t>BIOXTER</t>
  </si>
  <si>
    <t>ExtractonaturaldeCapsicumannum</t>
  </si>
  <si>
    <t>Capsaicina</t>
  </si>
  <si>
    <t xml:space="preserve">SEAGRO SAC </t>
  </si>
  <si>
    <t>Flor Amanda Rocca Cheng</t>
  </si>
  <si>
    <t>943 929 099</t>
  </si>
  <si>
    <t>export@seagroperu.com.pe</t>
  </si>
  <si>
    <t>P 075212</t>
  </si>
  <si>
    <t>SULFA PLUS 800 WG</t>
  </si>
  <si>
    <t xml:space="preserve">REGISTRO: PQUA N° 555 – SENASA </t>
  </si>
  <si>
    <t>Azufre</t>
  </si>
  <si>
    <t>SILVESTRE PERU S.A.C</t>
  </si>
  <si>
    <t>Walter Lopez Avalos</t>
  </si>
  <si>
    <t>6173300 / 6173312</t>
  </si>
  <si>
    <t>walter.lopez@silvestre.com.pe</t>
  </si>
  <si>
    <t>P 075213</t>
  </si>
  <si>
    <t>BIO-SPLENT 70 WP</t>
  </si>
  <si>
    <t xml:space="preserve">REGISTRO: PBUA N° 176 – SENASA </t>
  </si>
  <si>
    <t>P 075215</t>
  </si>
  <si>
    <t>LEPIBAC</t>
  </si>
  <si>
    <t xml:space="preserve">REGISTRO: PBUA N° 009 – SENASA </t>
  </si>
  <si>
    <t>Bacillusv thuringiensis var. Kurstak</t>
  </si>
  <si>
    <t>P 170828</t>
  </si>
  <si>
    <t>BIOKARANYA</t>
  </si>
  <si>
    <t xml:space="preserve">REGISTRO: PBUA 060-SENASA-PBA-EV </t>
  </si>
  <si>
    <t>Karanja oil</t>
  </si>
  <si>
    <t xml:space="preserve">P 162109 </t>
  </si>
  <si>
    <t>BIODELTA 10 WP</t>
  </si>
  <si>
    <t>Pseudomona flourescens</t>
  </si>
  <si>
    <t>P 142950</t>
  </si>
  <si>
    <t>CROPFLEX</t>
  </si>
  <si>
    <t xml:space="preserve"> P 190934</t>
  </si>
  <si>
    <t xml:space="preserve">CICATIV BIO </t>
  </si>
  <si>
    <t>P 191134</t>
  </si>
  <si>
    <t xml:space="preserve">T-22 </t>
  </si>
  <si>
    <t>FUNGICIDA</t>
  </si>
  <si>
    <t>TRICHODERMA HARZIANUM</t>
  </si>
  <si>
    <t>P 074773</t>
  </si>
  <si>
    <t>ROCA FOSFORICA</t>
  </si>
  <si>
    <t>FOSYEIKI S.A.C.</t>
  </si>
  <si>
    <t>Jorge Antonio Fukuhara Azato</t>
  </si>
  <si>
    <t>(+51) 993584171</t>
  </si>
  <si>
    <t>ventas@fosyeiki.pe</t>
  </si>
  <si>
    <t>P 200909</t>
  </si>
  <si>
    <t>GOODPHOS ORGÁNICO</t>
  </si>
  <si>
    <t>P 211743</t>
  </si>
  <si>
    <t>BioEcol Impuls</t>
  </si>
  <si>
    <t>Reguladordecrecimiento</t>
  </si>
  <si>
    <t xml:space="preserve">PHARTEC S.A.C. </t>
  </si>
  <si>
    <t>Roxana Chavez</t>
  </si>
  <si>
    <t>272-0473</t>
  </si>
  <si>
    <t>phartec@phartecperu.com</t>
  </si>
  <si>
    <t>P 122176</t>
  </si>
  <si>
    <t>BioEcol  ProQbac</t>
  </si>
  <si>
    <t xml:space="preserve">P 162628 </t>
  </si>
  <si>
    <t>Aquazix® E52</t>
  </si>
  <si>
    <t>AlguicidayLimpiezadesistemasderiego</t>
  </si>
  <si>
    <t>P 193471</t>
  </si>
  <si>
    <t>ZIX VIROX FORTE</t>
  </si>
  <si>
    <t>Desinfectanteparausoenprocesamientodealimentos</t>
  </si>
  <si>
    <t>(USDA) Para uso como desinfectante en superficies de contacto con alimentos. Para uso en agua de lavado y/o enjuague en cumplimiento de laslimitaciones establecidas por laFDA.</t>
  </si>
  <si>
    <t>P 126720</t>
  </si>
  <si>
    <t>NUTRIMAX SUELO VERDE</t>
  </si>
  <si>
    <t>Fertilizantelíquido</t>
  </si>
  <si>
    <t>(USDA) No para usarse como defoliante, herbicida o
desecante. La deficiencia del suelo se debe documentar con análisis. (JAS) Uso limitado en caso de deficiencia en el suelo.</t>
  </si>
  <si>
    <t>SOCIEDAD ANONIMA FAUSTO PIAGGIO</t>
  </si>
  <si>
    <t>Sofia Challco Hurtado</t>
  </si>
  <si>
    <t>schallco@piaggio.com.pe; piaggioregistros@gmail.com</t>
  </si>
  <si>
    <t>P 093936</t>
  </si>
  <si>
    <t>APU BIO</t>
  </si>
  <si>
    <t>P 074580</t>
  </si>
  <si>
    <t>AMINORGAN</t>
    <phoneticPr fontId="1"/>
  </si>
  <si>
    <t>AGROBIOLOGICA IBEROAMERICANA S.A.C.</t>
  </si>
  <si>
    <t>Luis Iturrizaga Santos</t>
    <phoneticPr fontId="1"/>
  </si>
  <si>
    <t>2211472
998499932</t>
  </si>
  <si>
    <t>iberragro@hotmail.com</t>
  </si>
  <si>
    <t>P 075251</t>
  </si>
  <si>
    <t>GOLDEN NATUR'L OIL</t>
  </si>
  <si>
    <t>Aceite de soya</t>
  </si>
  <si>
    <t>STOLLER PERU S.A.</t>
  </si>
  <si>
    <t>Paola Mariana Hancco Landa</t>
  </si>
  <si>
    <t>391 0398</t>
  </si>
  <si>
    <t>PHANCCO@STOLLER.COM.PE
GSANABRIA@STOLLER.COM.PE</t>
  </si>
  <si>
    <t>P 165639</t>
  </si>
  <si>
    <t>AUGE BALANCEADOR DE NITRATOS</t>
  </si>
  <si>
    <t xml:space="preserve">(USDA) Deberá demostrarse, de manera documentada, la
deficiencia del micronutriente aplicado. Restringido su uso como defoliante, herbicida o desecante. </t>
  </si>
  <si>
    <t>P 075260</t>
  </si>
  <si>
    <t>NITRATE BALANCER</t>
  </si>
  <si>
    <t>P 075258</t>
  </si>
  <si>
    <t>QUELATOS THIS MICROMIX</t>
  </si>
  <si>
    <t xml:space="preserve">(USDA) No para utilizarse como defoliantes, herbicidas o desecantes.
Se debe documentar con pruebas la deficiencia del suelo.
desecante. La deficiencia del suelo se debe documentar con análisis
</t>
  </si>
  <si>
    <t>P 209567</t>
  </si>
  <si>
    <t>ALGROW</t>
  </si>
  <si>
    <t>P 075259</t>
  </si>
  <si>
    <t>COMO</t>
  </si>
  <si>
    <t xml:space="preserve">(USDA) No para usarse como defoliante, herbicida o desecante. La deficiencia del suelo se debe documentar con análisis 
</t>
  </si>
  <si>
    <t xml:space="preserve"> P 013006</t>
  </si>
  <si>
    <t>ORGABIOL</t>
  </si>
  <si>
    <t>(USDA) No para utilizarse como defoliante, herbicida o desecante. Documentar con pruebas la deficiencia del suelo</t>
  </si>
  <si>
    <t>BIOGEN AGRO S.A.C.</t>
  </si>
  <si>
    <t>Hugo Silva Vigo</t>
  </si>
  <si>
    <t>hsilva@biogenagro.com</t>
  </si>
  <si>
    <t>P 074588</t>
  </si>
  <si>
    <t>EM•1® MICROORGANISMOS EFICACES</t>
  </si>
  <si>
    <t>Fertilizante/Mejoradordesuelo</t>
  </si>
  <si>
    <t>BIOEM S.A.C.</t>
  </si>
  <si>
    <t>Tracy Najar González</t>
  </si>
  <si>
    <t>tnajar@hotmail.com</t>
  </si>
  <si>
    <t>P 074590</t>
  </si>
  <si>
    <t>EM•AGUA ® MICROORGANISMOS EFICACES</t>
  </si>
  <si>
    <t>P 074589</t>
  </si>
  <si>
    <t>EM•COMPOST ® MICROORGANISMOS EFICACES</t>
  </si>
  <si>
    <t>P 098929</t>
  </si>
  <si>
    <t>EM•CAMARÓN TP ® MICROORGANISMOS EFICACES TM</t>
  </si>
  <si>
    <t xml:space="preserve">P 158956 </t>
  </si>
  <si>
    <t>BASUMEX S</t>
  </si>
  <si>
    <t xml:space="preserve">REGISTRO: PBUA N° 404 – SENASA </t>
  </si>
  <si>
    <t>Bacillus subtillis</t>
  </si>
  <si>
    <t>FARMEX S.A.</t>
  </si>
  <si>
    <t>Giulianna Paucas
Norma Bustamante</t>
  </si>
  <si>
    <t>630-6400 / 966 942 426</t>
  </si>
  <si>
    <t>gpaucas@farmex.com.pe
nbustamante@farmex.com.pe</t>
  </si>
  <si>
    <t xml:space="preserve">P 074758 </t>
  </si>
  <si>
    <t>FX-31</t>
  </si>
  <si>
    <t>P 077030</t>
  </si>
  <si>
    <t>ALGAE-CROP SILICIO</t>
  </si>
  <si>
    <t>POLMAR INTERNATIONAL S.A.C.</t>
  </si>
  <si>
    <t>Hugo Salgado Chávezz</t>
  </si>
  <si>
    <t>51 1 6066853
51 1 98588490</t>
  </si>
  <si>
    <t>hsalgado@polmarsac.com
hugosalcha@gmail.com</t>
  </si>
  <si>
    <t>P 188848</t>
  </si>
  <si>
    <t>BARRERA</t>
  </si>
  <si>
    <t>Aceite de oregano</t>
  </si>
  <si>
    <t xml:space="preserve">Ninguna </t>
  </si>
  <si>
    <t xml:space="preserve">MONTANA S.A. </t>
  </si>
  <si>
    <t>Samantha Panta Barreda</t>
  </si>
  <si>
    <t xml:space="preserve">419-3000 </t>
  </si>
  <si>
    <t>spanta@corpmontana.com</t>
  </si>
  <si>
    <t>P 167444</t>
  </si>
  <si>
    <t>FITONIM</t>
  </si>
  <si>
    <t>INDUSTRIA TECNOLOGICA AGRICOLA DEL PERU S.A.</t>
  </si>
  <si>
    <t>KAROL MEDINA YARINGAÑO</t>
  </si>
  <si>
    <t>349-6805</t>
  </si>
  <si>
    <t>itagro@peru.com</t>
  </si>
  <si>
    <t>P 122085</t>
  </si>
  <si>
    <t>ITAGRO BIOT</t>
  </si>
  <si>
    <t xml:space="preserve">(USDA) No para usarse como defoliante, herbicida o
desecante. La deficiencia del suelo se debe documentar con análisis  JAS:Uso limitado en caso de deficiencia en el suelo.
</t>
  </si>
  <si>
    <t xml:space="preserve">Karol Melissa  Medina Yaringaño </t>
  </si>
  <si>
    <t>P 065751</t>
  </si>
  <si>
    <t>FERTIL-ORGANICO</t>
  </si>
  <si>
    <t>FEYS-PERU PRODUCCION Y COMERCIO S.A.C.</t>
  </si>
  <si>
    <t>Diego Alfonso Yepez Manrique</t>
  </si>
  <si>
    <t>feysperusac@yahoo.es</t>
  </si>
  <si>
    <t>P 177956</t>
  </si>
  <si>
    <t xml:space="preserve">
FERTIL ORGANICO MEJORADO YUM KAAX INTEGRADOR
</t>
  </si>
  <si>
    <t>P 159914</t>
  </si>
  <si>
    <t>HUMISILICIS</t>
  </si>
  <si>
    <t>P 074666</t>
  </si>
  <si>
    <t>FERTILIFISH</t>
  </si>
  <si>
    <t xml:space="preserve">(EU) No debe aplicarse a las partes comestibles del cultivo </t>
  </si>
  <si>
    <t>CORPORACION MAENSA CORMASA S.A.</t>
  </si>
  <si>
    <t>Roberto Sparks</t>
  </si>
  <si>
    <t>012544157
998231326</t>
  </si>
  <si>
    <t>rsparksp@cormasa.com.pe</t>
  </si>
  <si>
    <t>P 183193</t>
  </si>
  <si>
    <t>HIPOCAMPO VERDE</t>
  </si>
  <si>
    <t>P 013017</t>
  </si>
  <si>
    <t>Ryzogen</t>
  </si>
  <si>
    <t>528-6171</t>
  </si>
  <si>
    <t>P 013003</t>
  </si>
  <si>
    <t>Master Down</t>
  </si>
  <si>
    <t xml:space="preserve">P 035686 </t>
  </si>
  <si>
    <t>FullPack</t>
  </si>
  <si>
    <t xml:space="preserve">P 072322 </t>
  </si>
  <si>
    <t>HUMIPLEX ® 50G</t>
  </si>
  <si>
    <t>ARYSTA LIFESCIENCE PERU S.A.</t>
  </si>
  <si>
    <t>Veronica Bravo</t>
  </si>
  <si>
    <t>veronica.bravo@arysta.com</t>
  </si>
  <si>
    <t>P 093459</t>
  </si>
  <si>
    <t>BIOILSA</t>
  </si>
  <si>
    <t>ILSA S.p.A</t>
  </si>
  <si>
    <t>Elena Marullo
Chiara Manoli</t>
  </si>
  <si>
    <t>0039 0444 452 020</t>
  </si>
  <si>
    <t>cmanoli@ilsagroup.com
emarullo@ilsagroup.com</t>
  </si>
  <si>
    <t>P 079373</t>
  </si>
  <si>
    <t>FERTIL</t>
  </si>
  <si>
    <t xml:space="preserve">P 168323 </t>
  </si>
  <si>
    <t>BIOILSA TOP</t>
  </si>
  <si>
    <t>P 079375</t>
  </si>
  <si>
    <t>PROGRESS MICRO</t>
  </si>
  <si>
    <t>P 074598</t>
  </si>
  <si>
    <t>ILSAMIN N90</t>
  </si>
  <si>
    <t>P 079374</t>
  </si>
  <si>
    <t>ENNEKAPPA 7-0-21</t>
  </si>
  <si>
    <t>P 087626</t>
  </si>
  <si>
    <t>ILSAC- ON</t>
  </si>
  <si>
    <t>P 087627</t>
  </si>
  <si>
    <t>ILSADRIP FORTE</t>
  </si>
  <si>
    <t>P 203773</t>
  </si>
  <si>
    <t>ORGAMIT N9</t>
  </si>
  <si>
    <t>P 203775</t>
  </si>
  <si>
    <t>ORGAMIT N11</t>
  </si>
  <si>
    <t>P 206606</t>
  </si>
  <si>
    <t>FERTIL 10</t>
  </si>
  <si>
    <t>P 203337</t>
  </si>
  <si>
    <t>Abono Orgánico Gran Tallán</t>
  </si>
  <si>
    <t>Mejoradordesuelo</t>
  </si>
  <si>
    <t>SUCROALCOLERA DEL CHIRA S.A.</t>
  </si>
  <si>
    <t>Gisela Sofia Canto Benites</t>
  </si>
  <si>
    <t>GCantoB@agricolachira.com.pe</t>
  </si>
  <si>
    <t>P 203338</t>
  </si>
  <si>
    <t>Enmienda Orgánica Gran Tallán</t>
  </si>
  <si>
    <t>P 093179</t>
  </si>
  <si>
    <t>SULFODIN 80% WG</t>
  </si>
  <si>
    <t>PQUA N° 043-SENASA (ACARICIDA)</t>
  </si>
  <si>
    <t xml:space="preserve">(USDA)Como insecticida, incluyendo ácaros y fungicida.                             </t>
  </si>
  <si>
    <t>QUIMETAL INDUSTRIAL S.A.</t>
  </si>
  <si>
    <t>J. Francisco Ruiz Morandé</t>
  </si>
  <si>
    <t>56-2-2381-7159</t>
  </si>
  <si>
    <t>alejandro.fernandez@quimetal.cl</t>
  </si>
  <si>
    <t>P 164911</t>
  </si>
  <si>
    <t>TERRASUR</t>
  </si>
  <si>
    <t>(USDA) No aplicar sobre las partes comestibles del producto</t>
  </si>
  <si>
    <t>LA CALERA S.A.C.</t>
  </si>
  <si>
    <t>Manuel Masias</t>
  </si>
  <si>
    <t>966 423 673</t>
  </si>
  <si>
    <t>eolivas@lacalera.pe</t>
  </si>
  <si>
    <t xml:space="preserve">P 158416 </t>
  </si>
  <si>
    <t>Kelp Way Defense Cu Organico</t>
  </si>
  <si>
    <t xml:space="preserve">NOP: No para utilizarse como defoliantes, herbicidas o desecantes.
Se debe documentar con pruebas la deficiencia del suelo.
</t>
  </si>
  <si>
    <t>PSW S.A.</t>
  </si>
  <si>
    <t>Juan Carlos Bisbal Valdivia
Iliana Chang Avila</t>
  </si>
  <si>
    <t>430 3662</t>
  </si>
  <si>
    <t>juancarlos.bisbal@pswsa.com
iliana.chang@pswa.com</t>
  </si>
  <si>
    <t>P 214706</t>
  </si>
  <si>
    <t>FM PLUS</t>
  </si>
  <si>
    <t>P 178655</t>
  </si>
  <si>
    <t xml:space="preserve">Kelp Way CaBZn Organico </t>
  </si>
  <si>
    <t>(USDA) No para utilizarse como defoliantes, herbicidas o desecantes.
Se debe documentar con pruebas la deficiencia del suelo.</t>
  </si>
  <si>
    <t>P 100907</t>
  </si>
  <si>
    <t>FERTIMAR</t>
  </si>
  <si>
    <t>P 183066</t>
  </si>
  <si>
    <t>FERTIMAR SC</t>
  </si>
  <si>
    <t>P 170002</t>
  </si>
  <si>
    <t>NUTRIDEFENSE COBRE ORGANIC</t>
  </si>
  <si>
    <t>P194882</t>
  </si>
  <si>
    <t>ALGAGOLD PLUS M.A.S. FERTIMAX</t>
  </si>
  <si>
    <t>P 194728</t>
  </si>
  <si>
    <t>ALGAFOL AMINORGANIC</t>
  </si>
  <si>
    <t>P 192121</t>
  </si>
  <si>
    <t>KELP WAY MAX CA</t>
  </si>
  <si>
    <t>P 197204</t>
  </si>
  <si>
    <t>Fulvikelp</t>
  </si>
  <si>
    <t>P 197498</t>
  </si>
  <si>
    <t>KELP WAY FULVICO</t>
  </si>
  <si>
    <t>P194254</t>
  </si>
  <si>
    <t>Algafol CaBZn Orgánico</t>
  </si>
  <si>
    <t>P 195386</t>
  </si>
  <si>
    <t>PSW KELP</t>
  </si>
  <si>
    <t>(USDA): No debe ser usado como herbicida, defoliante o desecante. La deficiencia del suelo se debe documentar con análisis</t>
  </si>
  <si>
    <t>P 202624</t>
  </si>
  <si>
    <t>HUMIALGA</t>
  </si>
  <si>
    <t>P 202570</t>
  </si>
  <si>
    <t>ACIDO HUMICO PSW</t>
  </si>
  <si>
    <t>P 203193</t>
  </si>
  <si>
    <t>ALGAFOL MAX CA</t>
  </si>
  <si>
    <t>P 204170</t>
  </si>
  <si>
    <t>KELP WAY HUMICO TECH</t>
  </si>
  <si>
    <t>P 204169</t>
  </si>
  <si>
    <t>KELP WAY HUMIKELP</t>
  </si>
  <si>
    <t>P204941</t>
  </si>
  <si>
    <t>PROSOIL CALCIO</t>
  </si>
  <si>
    <t>P 103464</t>
  </si>
  <si>
    <t>ORGANIC GEM</t>
  </si>
  <si>
    <t xml:space="preserve">ORGANIC INTERNATIONAL PERU S.A.C. </t>
  </si>
  <si>
    <t>Víctor Orbegoso</t>
  </si>
  <si>
    <t>vorbegoso@organicinternationalperu.com</t>
  </si>
  <si>
    <t>P 103594</t>
  </si>
  <si>
    <t>ORGANIC NEEM</t>
  </si>
  <si>
    <t>Azadirachtina</t>
  </si>
  <si>
    <t xml:space="preserve">(EU) Como insecticida. </t>
  </si>
  <si>
    <t>P 176169</t>
  </si>
  <si>
    <t>ALLGANIC NITROGEN PLUS</t>
  </si>
  <si>
    <t>(USDA) Uso restringido a no más de 20 por ciento del requerimiento de nitrógeno total del cultivo</t>
  </si>
  <si>
    <t>SQM VITAS PERÚ S.A.C.</t>
  </si>
  <si>
    <t xml:space="preserve">Susana Tovar Ortiz </t>
  </si>
  <si>
    <t>Susana.tovar@sqm-vitas.com</t>
  </si>
  <si>
    <t>P 156466</t>
  </si>
  <si>
    <t>ALLGANIC MAKRO 60</t>
  </si>
  <si>
    <t>P 105412</t>
  </si>
  <si>
    <t>ALLGANIC POTASSIUM</t>
  </si>
  <si>
    <t>P 105413</t>
  </si>
  <si>
    <t>ALLGANIC NITROGEN</t>
  </si>
  <si>
    <t xml:space="preserve">P 149817 </t>
  </si>
  <si>
    <t xml:space="preserve">ENMIENDA ECO ORGANICA </t>
  </si>
  <si>
    <t>ECOSAC AGRICOLA S.A.C.</t>
  </si>
  <si>
    <t>Karen Vilela Adanaque</t>
  </si>
  <si>
    <t>073-628605</t>
  </si>
  <si>
    <t>kvilela@ecosac.com.pe</t>
  </si>
  <si>
    <t>P 200023</t>
  </si>
  <si>
    <t>BACILLUS SUBTILIS</t>
  </si>
  <si>
    <t>P 200021</t>
  </si>
  <si>
    <t>D-BACTER</t>
  </si>
  <si>
    <t>P 200020</t>
  </si>
  <si>
    <t>ECOBACTER</t>
  </si>
  <si>
    <t>P 200022</t>
  </si>
  <si>
    <t>TRICHODERMA</t>
  </si>
  <si>
    <t>P 144787</t>
  </si>
  <si>
    <t>HUMIFOL GRANULADO</t>
  </si>
  <si>
    <t xml:space="preserve">(USDA) No para utilizarse como defoliante, herbicidas, o
desecantes. Se debe de documentar con pruebas la deficiencia del suelo. 
</t>
  </si>
  <si>
    <t>PERU PRODUCTOS AGRICOLAS S.A.C.</t>
  </si>
  <si>
    <t>Amilcar Pizarro Oré</t>
  </si>
  <si>
    <t>547 0638</t>
  </si>
  <si>
    <t>n.siancas@inveragro.com.pe</t>
  </si>
  <si>
    <t>P 115435</t>
  </si>
  <si>
    <t>TALOFER 27</t>
  </si>
  <si>
    <t>(USDA) No para utilizarse como defoliante, herbicidas, o
desecantes. Se debe de documentar con pruebas la deficiencia del suelo. 
(RTPO) Podrá usarse solo como un complemento de la
fertilización principal. Necesidad reconocida por la agencia.</t>
  </si>
  <si>
    <t>P 115501</t>
  </si>
  <si>
    <t>ORGAME NITROGENO</t>
  </si>
  <si>
    <t>(EU) No aplicarse en la parte comestible del cultivo.</t>
  </si>
  <si>
    <t>TRANSASTRA, SA</t>
  </si>
  <si>
    <t>Luis Fernando Monge</t>
  </si>
  <si>
    <t>luis.monge@transastra.net</t>
  </si>
  <si>
    <t>P 161347</t>
  </si>
  <si>
    <t>PARASEAL</t>
  </si>
  <si>
    <t>Materialdeempaque</t>
  </si>
  <si>
    <t>(EU/NOP/KOREA) Como envoltura para la corona de Banano  Como envoltura para la corona de Banano. Almacenamiento de materia debe mantenerse en temperaturas entre 10 °C y los 30°C.</t>
  </si>
  <si>
    <t>P 119226</t>
  </si>
  <si>
    <t>FERTIGOL</t>
  </si>
  <si>
    <t>FertilizanteLíquido</t>
  </si>
  <si>
    <t>CORPORACIÓN AGRARIA DEL NORTE S.A.C.</t>
  </si>
  <si>
    <t>Roxana Loayza Silva</t>
  </si>
  <si>
    <t>COANORSAC@GMAIL.COM</t>
  </si>
  <si>
    <t>P 074607</t>
  </si>
  <si>
    <t>SANTEMO PLUS</t>
  </si>
  <si>
    <t>BOSCHETTINET S.A.C.</t>
  </si>
  <si>
    <t>Renato Luiggi Boschetti Barreiro</t>
  </si>
  <si>
    <t>rboschetti@bosnetsa.com</t>
  </si>
  <si>
    <t>P 126382</t>
  </si>
  <si>
    <t>ITAL ON</t>
  </si>
  <si>
    <t>(EU): No se debe aplicar a la parte comestible del cultivo</t>
  </si>
  <si>
    <t>P 132637</t>
  </si>
  <si>
    <t>AMYLO-X</t>
  </si>
  <si>
    <t xml:space="preserve">Bacillus 
amyloliquefaciens strain
D747 TGAI
</t>
  </si>
  <si>
    <t>(EU) Fungicida</t>
  </si>
  <si>
    <t>CERTIS USA LLC</t>
  </si>
  <si>
    <t>MANUEL MURILLO</t>
  </si>
  <si>
    <t>1-800-250-5024</t>
  </si>
  <si>
    <t>mmurilloarroyo@gmail.com</t>
  </si>
  <si>
    <t>P 173888</t>
  </si>
  <si>
    <t>CROPS CANELA</t>
  </si>
  <si>
    <t xml:space="preserve">REGISTRO:  064 – SENASA – PBA- EV </t>
  </si>
  <si>
    <t>Aceite de canela</t>
  </si>
  <si>
    <t>CROPS PROTECTION S.A.C.</t>
  </si>
  <si>
    <t>Maria Luisa Lecaros García</t>
  </si>
  <si>
    <t>993 124 187</t>
  </si>
  <si>
    <t>mlecaros@cropsprotection.pe</t>
  </si>
  <si>
    <t>P 189018</t>
  </si>
  <si>
    <t xml:space="preserve">CROPS ORGANIC COVER </t>
  </si>
  <si>
    <t xml:space="preserve">P 189017 </t>
  </si>
  <si>
    <t xml:space="preserve">CROPS TITAN PLUS </t>
  </si>
  <si>
    <t xml:space="preserve">P 188935 </t>
  </si>
  <si>
    <t>CROPS GARLIC</t>
  </si>
  <si>
    <t xml:space="preserve">REGISTRO:  079 – SENASA – PBA- EV (INSECTICIDA) </t>
  </si>
  <si>
    <t>Aceite de ajo</t>
  </si>
  <si>
    <t>P 212576</t>
  </si>
  <si>
    <t>CROPS DETER</t>
  </si>
  <si>
    <t>Auxiliarparalaproduccióndecultivos</t>
  </si>
  <si>
    <t>María Luisa Lecaros García</t>
  </si>
  <si>
    <t>P 201220</t>
  </si>
  <si>
    <t>MALEKILL</t>
  </si>
  <si>
    <t>P 200024</t>
  </si>
  <si>
    <t>BTK-CROPS</t>
  </si>
  <si>
    <t>Bacillus thuringiensis</t>
  </si>
  <si>
    <t>(EU): solo podrá ser usado como insecticida</t>
  </si>
  <si>
    <t>P 209235</t>
  </si>
  <si>
    <t>CAPSICGARLIC</t>
  </si>
  <si>
    <r>
      <t xml:space="preserve">Aceite de ajo, oleorresina de </t>
    </r>
    <r>
      <rPr>
        <sz val="10"/>
        <rFont val="Century Gothic"/>
        <family val="2"/>
      </rPr>
      <t>Capsicum</t>
    </r>
  </si>
  <si>
    <t>P 201566</t>
  </si>
  <si>
    <t>REACTIVADO</t>
  </si>
  <si>
    <t>P 142383</t>
  </si>
  <si>
    <t>Bacillus thuringiensis variedad Kurstaki</t>
  </si>
  <si>
    <t>Bacillus thuringiensis var. Kurstaki</t>
  </si>
  <si>
    <t>MANANTIAL LUDAOK PANAMA S.A.</t>
  </si>
  <si>
    <t>Floricelda Ortiz Ríos
Jose Luis Pairazaman
Francisco Ortiz</t>
  </si>
  <si>
    <t>(051)-01-4800458
7142146</t>
  </si>
  <si>
    <t>flor.ortiz@manantialludaok.com.pa
ceo@manantialludaok.com.pa</t>
  </si>
  <si>
    <t>P 143997</t>
  </si>
  <si>
    <t>SARGAMAX POWDER</t>
  </si>
  <si>
    <t>ALGYMAR S.R.L.</t>
  </si>
  <si>
    <t>SILVY RAMMIREZ CAMISAN</t>
  </si>
  <si>
    <t>s.ramirez@algymarperu.com</t>
  </si>
  <si>
    <t>P 175705</t>
  </si>
  <si>
    <t>FIBRA DE COCO</t>
  </si>
  <si>
    <t>Esta carta respalda el contenido y proceso de este producto pero no se responsabiliza por los requisitos legales de importación y/o exportación  a los que es sometido y que pudiesen afectar su integridad para su uso en agricultura orgánica.</t>
  </si>
  <si>
    <t>AGROBUSINESS INTERNATIONAL PERU S.A.C.</t>
  </si>
  <si>
    <t>Gonzalo Alfageme Niembro Prieto</t>
  </si>
  <si>
    <t>galfageme@abiperu.com</t>
  </si>
  <si>
    <t>P 163732</t>
  </si>
  <si>
    <t>CONTROLFLEX ORGANIC</t>
  </si>
  <si>
    <t xml:space="preserve"> oleorresinas de ajo, ají y pimienta</t>
  </si>
  <si>
    <t>PROTEKPLAST S.A.C.</t>
  </si>
  <si>
    <t>Maria Pamela Hoyos Vasquez</t>
  </si>
  <si>
    <t>987 587 105</t>
  </si>
  <si>
    <t>phoyos@protekplast.com</t>
  </si>
  <si>
    <t>P 178124</t>
  </si>
  <si>
    <t xml:space="preserve">BIO BASIANA </t>
  </si>
  <si>
    <t>Beauveria bassiana</t>
  </si>
  <si>
    <t xml:space="preserve">BIOALTERNATIVA E &amp; F S.A.C. </t>
  </si>
  <si>
    <t>Leonardo Bryan Salinas Leon</t>
  </si>
  <si>
    <t>044 418431</t>
  </si>
  <si>
    <t>bioalternativasac@gmail.com</t>
  </si>
  <si>
    <t>P 178121</t>
  </si>
  <si>
    <t xml:space="preserve">BIO FUMOSO </t>
  </si>
  <si>
    <t>Isaria fumorosea</t>
  </si>
  <si>
    <t>P 178120</t>
  </si>
  <si>
    <t xml:space="preserve">BIO LILACINUS </t>
  </si>
  <si>
    <t>Paecelomyces lilacinus</t>
  </si>
  <si>
    <t xml:space="preserve">P 178119 </t>
  </si>
  <si>
    <t>BIO METARRIL</t>
  </si>
  <si>
    <t>Metharizium anisopilae</t>
  </si>
  <si>
    <t>P 178789</t>
  </si>
  <si>
    <t xml:space="preserve">BIO LECANII </t>
  </si>
  <si>
    <t>Lecanicillium lecanii</t>
  </si>
  <si>
    <t>P 179517</t>
  </si>
  <si>
    <t xml:space="preserve">BIO-TRICHOD </t>
  </si>
  <si>
    <t>Trichoderma harzianu, Trichoderma asperelum</t>
  </si>
  <si>
    <t>P 179887</t>
  </si>
  <si>
    <t xml:space="preserve">BIO INSECT </t>
  </si>
  <si>
    <t>Lecanicillium lecani, Isaria fumosorosea, Beuveria bassiana, Metarhizium anisopliae</t>
  </si>
  <si>
    <t>BIO INSECT POWER</t>
  </si>
  <si>
    <t>Lecanicillium lecani, Isaria fumosorosea, Beauveria bassiana, Metarhizium anisopliae.</t>
  </si>
  <si>
    <t>P 203640</t>
  </si>
  <si>
    <t>BIO-ACARI</t>
  </si>
  <si>
    <t>Bacillus Thuringiensis</t>
  </si>
  <si>
    <t>(EU): Solo se podrá autorizar su uso como insecticida</t>
  </si>
  <si>
    <t>P 173720</t>
  </si>
  <si>
    <t>BIOGRIN</t>
  </si>
  <si>
    <t>Aceites vegetales</t>
  </si>
  <si>
    <t>P 163319</t>
  </si>
  <si>
    <t>BIO-SUBTILIS</t>
  </si>
  <si>
    <t>P 074596</t>
  </si>
  <si>
    <t>TERRAFERT POLVO</t>
  </si>
  <si>
    <t>TEN COM GROUP SRL</t>
  </si>
  <si>
    <t>CHIARA MANOLI, FRANCESCO MESSORI</t>
  </si>
  <si>
    <t xml:space="preserve">39 059537770    39 0595331039 </t>
  </si>
  <si>
    <t>cmanoli@ilsagroup.com, francesco@tencom-group.com</t>
  </si>
  <si>
    <t xml:space="preserve"> P 168348</t>
  </si>
  <si>
    <t>BIOCLIM POWER 10</t>
  </si>
  <si>
    <t>P 187520</t>
  </si>
  <si>
    <t xml:space="preserve">BIOCLIM N </t>
  </si>
  <si>
    <t xml:space="preserve"> P 187519</t>
  </si>
  <si>
    <t xml:space="preserve">TENDRIP N </t>
  </si>
  <si>
    <t>P 013007</t>
  </si>
  <si>
    <t xml:space="preserve">NOVAGEN </t>
  </si>
  <si>
    <t>P 177746</t>
  </si>
  <si>
    <t>IDAI BROTAVERD</t>
  </si>
  <si>
    <t>IDAI NATURE SL</t>
  </si>
  <si>
    <t>Noelia Alonso / Carlota Rey</t>
  </si>
  <si>
    <t>+34 961661414 (Ext. 51047)</t>
  </si>
  <si>
    <t>noelia.alonso@idainature.rovensa.com carlota.rey@idainature.rovensa.com</t>
  </si>
  <si>
    <t>P 177748</t>
  </si>
  <si>
    <t>IDAI COBRE</t>
  </si>
  <si>
    <t>P 111276</t>
  </si>
  <si>
    <t>BIOTAN</t>
  </si>
  <si>
    <t>GRUPO KAMPU PERU S.A.C.</t>
  </si>
  <si>
    <t>Floricelda Ortiz Ríos</t>
  </si>
  <si>
    <t>21-1-7142163</t>
  </si>
  <si>
    <t>Fortiz@grupokampu.com.pe
registros@grupokampu.com.pe</t>
  </si>
  <si>
    <t>P 205342</t>
  </si>
  <si>
    <t>KUSA</t>
  </si>
  <si>
    <t>P 182655</t>
  </si>
  <si>
    <t xml:space="preserve">HARVESTOL 12 </t>
  </si>
  <si>
    <t>Aceite de parafina</t>
  </si>
  <si>
    <t xml:space="preserve">EU: Insecticida Acaricida </t>
  </si>
  <si>
    <t xml:space="preserve">LUB-LINE LLC. </t>
  </si>
  <si>
    <t xml:space="preserve">Jayson Rivera Camacho </t>
  </si>
  <si>
    <t xml:space="preserve"> 281-260-8300 </t>
  </si>
  <si>
    <t xml:space="preserve">jayson_rivera@lubline.com </t>
  </si>
  <si>
    <t>P 187859</t>
  </si>
  <si>
    <t>TDD</t>
  </si>
  <si>
    <t>SERVICIOS BIOINSUMOS PERU S.A.C.</t>
  </si>
  <si>
    <t>Arana Guanilo Christiam Enrique</t>
  </si>
  <si>
    <t>982344220
968093338</t>
  </si>
  <si>
    <t>contacto@bioperu.pe
charana@bioperu.pe
rleon@bioperu.pe</t>
  </si>
  <si>
    <t>P 101379</t>
  </si>
  <si>
    <t>DIATOMEAS</t>
  </si>
  <si>
    <t>AGROPEGASUS S.A.C.</t>
  </si>
  <si>
    <t>Marco Antonio Montero Cortés</t>
  </si>
  <si>
    <t>marcomontero@agropegasus.com</t>
  </si>
  <si>
    <t>P 190743</t>
  </si>
  <si>
    <t>DOLOMITA ODINSU</t>
  </si>
  <si>
    <t>O&amp;D INNOVATION SUSTAINABLE E.I.R.L</t>
  </si>
  <si>
    <t>Fernando Reategui Díaz</t>
  </si>
  <si>
    <t>freategui@odinsu.com</t>
  </si>
  <si>
    <t>P193448</t>
  </si>
  <si>
    <t>KISSIL PRIME</t>
  </si>
  <si>
    <t>BIOSCIENCE AGRO PERU S.A.C.</t>
  </si>
  <si>
    <t>Victor Hugo Julca Velasquez</t>
  </si>
  <si>
    <t>VJULCA@BIOSCIENCEAGRO.COM</t>
  </si>
  <si>
    <t>P 200344</t>
  </si>
  <si>
    <t>EZ Table®</t>
  </si>
  <si>
    <t>ADAMA AGRICULTURE S.A.</t>
  </si>
  <si>
    <t>Mónica Isabel Arteaga Huerta</t>
  </si>
  <si>
    <t>(511) 641-0000</t>
  </si>
  <si>
    <t>monica.arteaga@adama .com</t>
  </si>
  <si>
    <t>P193717</t>
  </si>
  <si>
    <t>ROCA FOSFÓRICA</t>
  </si>
  <si>
    <t>COMPAÑIA MINERA MISKI MAYO S.R.L.</t>
  </si>
  <si>
    <t>Jhainy Sernaque Chira</t>
  </si>
  <si>
    <t>Jhainy.sernaque@miskymayo.com</t>
  </si>
  <si>
    <t>P 215046</t>
  </si>
  <si>
    <t>CRONOX PLUS</t>
  </si>
  <si>
    <t>SOL DE VILLA PERU S.A.C.</t>
  </si>
  <si>
    <t>Gonzalo García Rosell Arenas</t>
  </si>
  <si>
    <t>994 694 281 / 775 4607 / 977 867 247</t>
  </si>
  <si>
    <t>gonzalo@soldevilla.pe</t>
  </si>
  <si>
    <t>P 200899</t>
  </si>
  <si>
    <t>TRICHOMAX WP</t>
  </si>
  <si>
    <t>P 214862</t>
  </si>
  <si>
    <t>ROOTER PLUS WP</t>
  </si>
  <si>
    <t>ROOTER</t>
  </si>
  <si>
    <t>P 202571</t>
  </si>
  <si>
    <t>RIZOPRO</t>
  </si>
  <si>
    <t>SIMBIO PERU S.A.C.</t>
  </si>
  <si>
    <t>Ascencio Cayo Wilber Pascal</t>
  </si>
  <si>
    <t>karen.uribe@alimenta.pe</t>
  </si>
  <si>
    <t>P 200625</t>
  </si>
  <si>
    <t>DOLOMITA AGRICOLA LA PIRAMIDE</t>
  </si>
  <si>
    <t>H&amp;M GLOBAL INVERSIONES E.I.R.L.</t>
  </si>
  <si>
    <t>Marta Victoria Salinas Cruz</t>
  </si>
  <si>
    <t>950 954 181</t>
  </si>
  <si>
    <t>hansyelssin@hotmail.com</t>
  </si>
  <si>
    <t>P 202134</t>
  </si>
  <si>
    <t>AMINFISH</t>
  </si>
  <si>
    <t>J&amp;G LA CLAVE S.R.L</t>
  </si>
  <si>
    <t>Junior Eugenio Silva Tejada</t>
  </si>
  <si>
    <t>JSILVA@JYGLACLAVE.COM
Lvilelas01@hotmail.com</t>
  </si>
  <si>
    <t>P 203501</t>
  </si>
  <si>
    <t>TRICHOVIT Plus</t>
  </si>
  <si>
    <t>Trichoderma harzianum
Trichoderma asperelum
Trichoderma viride</t>
  </si>
  <si>
    <t>(EU): Solo podrá autorizarce su uso como fungicida</t>
  </si>
  <si>
    <t>CONSERDAL S.A.C.</t>
  </si>
  <si>
    <t>Doris Pilar Chuchon Angulo</t>
  </si>
  <si>
    <t>998 335 679
946 084 950</t>
  </si>
  <si>
    <t>gerencia@daltradingperu.com
ventas@daltradingperu.com</t>
  </si>
  <si>
    <t>P 203502</t>
  </si>
  <si>
    <t>TRICHOFARM</t>
  </si>
  <si>
    <t>P 204823</t>
  </si>
  <si>
    <t>RYDER</t>
  </si>
  <si>
    <t>DALTRADING S.A.C.</t>
  </si>
  <si>
    <t>998-335-679 / 946-084-950</t>
  </si>
  <si>
    <t>gerencia@daltradingperu.com</t>
  </si>
  <si>
    <t>P 203610</t>
  </si>
  <si>
    <t>AGROTEC</t>
  </si>
  <si>
    <t>INPROYEN CONSULTING S.A.C.</t>
  </si>
  <si>
    <t>Branco Beltrán Romero</t>
  </si>
  <si>
    <t>branco.beltran@inproyen.com</t>
  </si>
  <si>
    <t>P 203851</t>
  </si>
  <si>
    <t>DIATOMITA</t>
  </si>
  <si>
    <t>SOLSAN S.A.C.</t>
  </si>
  <si>
    <t>Enrique Israel Cornejo Adorno</t>
  </si>
  <si>
    <t>ecornejo@tierradelsol.com.pe</t>
  </si>
  <si>
    <t>P 208683</t>
  </si>
  <si>
    <t>ECKLO-MAX</t>
  </si>
  <si>
    <t>Fitofortificanteparaelcultivo</t>
  </si>
  <si>
    <t>SOLAGRI PERU S.A.C.</t>
  </si>
  <si>
    <t>Cindy Luperdi Ysla</t>
  </si>
  <si>
    <t>administración@solagri.com.pe
registros@solagri.com.pe</t>
  </si>
  <si>
    <t>P 208607</t>
  </si>
  <si>
    <t>FERTIPEZ</t>
  </si>
  <si>
    <t>P 210206</t>
  </si>
  <si>
    <t>SULCOAMIN</t>
  </si>
  <si>
    <t>P 208298</t>
  </si>
  <si>
    <t>AMINOPEZ WSP</t>
  </si>
  <si>
    <t>P 211250</t>
  </si>
  <si>
    <t>SOLICIO</t>
  </si>
  <si>
    <t>P 211252</t>
  </si>
  <si>
    <t>CANESOL CNS</t>
  </si>
  <si>
    <t>P 211251</t>
  </si>
  <si>
    <t>KIRA</t>
  </si>
  <si>
    <t>P 211249</t>
  </si>
  <si>
    <t>GARLICIN</t>
  </si>
  <si>
    <t>P 206649</t>
  </si>
  <si>
    <t>NORGANIC</t>
  </si>
  <si>
    <t>P 193918</t>
  </si>
  <si>
    <t>ZITRIK ACAROS</t>
  </si>
  <si>
    <t>Aceite de Limón</t>
  </si>
  <si>
    <t>P 074768</t>
  </si>
  <si>
    <t>BIOCOMPOST PREMIUM</t>
  </si>
  <si>
    <t>FITOABONOS S.A.C.</t>
  </si>
  <si>
    <t>Alfredo Lorenzo Alduaga Sousa</t>
  </si>
  <si>
    <t>aanduaga@fitoabonos.com.pe</t>
  </si>
  <si>
    <t>P 207085</t>
  </si>
  <si>
    <t>FERTICOCO</t>
  </si>
  <si>
    <t>Esta carta respalda el contenido y proceso de este producto, pero no se responsabiliza por los requisitos legales de importación y/o exportación a los que es sometido y que pudiesen afectar su integridad para su uso en agricultura orgánica.</t>
  </si>
  <si>
    <t>AGROPROCESOS PUCUNA S.R.L.</t>
  </si>
  <si>
    <t>Jorge Junior Saavedra del Aguila</t>
  </si>
  <si>
    <t>agroprocesospucuna@gmail.com</t>
  </si>
  <si>
    <t>P 209737</t>
  </si>
  <si>
    <t>ECO COMPOST</t>
  </si>
  <si>
    <t>ECOLOGY LAND S.A.C.</t>
  </si>
  <si>
    <t>CARLOS DEL CASTILLO MINETTI</t>
  </si>
  <si>
    <t>pguti@hotmail.com</t>
  </si>
  <si>
    <t>P 210028</t>
  </si>
  <si>
    <t>MAGNESITA MG-5</t>
  </si>
  <si>
    <t>INSUMEX S.A.</t>
  </si>
  <si>
    <t>JOSÉ ALBERTO TERRONES ALVARADO</t>
  </si>
  <si>
    <t>jterrones@insumex.com.pe</t>
  </si>
  <si>
    <t>P 210247</t>
  </si>
  <si>
    <t>B-SUBTILIS</t>
  </si>
  <si>
    <t>MICROBIOLOGÍA AGRÓNOMA S.A.C.</t>
  </si>
  <si>
    <t>Wendy Roldan Dimas</t>
  </si>
  <si>
    <t>registrosmicroagrosac@hotmail.com</t>
  </si>
  <si>
    <t>P 210246</t>
  </si>
  <si>
    <t>B-PUMILUS</t>
  </si>
  <si>
    <t>P 211734</t>
  </si>
  <si>
    <t>B-KT</t>
  </si>
  <si>
    <t>P 212017</t>
  </si>
  <si>
    <t>FERTIBACTER</t>
  </si>
  <si>
    <t>P 194200</t>
  </si>
  <si>
    <t>MOE – MATERIA ORGÁNICA ESTABILIZADA</t>
  </si>
  <si>
    <t>ABONOS VIVOS S.A.C.</t>
  </si>
  <si>
    <t>Christian Renan Montenegro Diezt</t>
  </si>
  <si>
    <t>945 107 877</t>
  </si>
  <si>
    <t>christian.montenegro@alimenta.pe</t>
  </si>
  <si>
    <t>P 212443</t>
  </si>
  <si>
    <t>AMINOPEPTIDE</t>
  </si>
  <si>
    <t>AGROBIOSOLUTION PERU S.A.C.</t>
  </si>
  <si>
    <t>LUIS ROA ANCAJIMA</t>
  </si>
  <si>
    <t>999 607 076</t>
  </si>
  <si>
    <t>arturo@agrobiosolutionsperu.com</t>
  </si>
  <si>
    <t>P 214881</t>
  </si>
  <si>
    <t>MICRO-TCH</t>
  </si>
  <si>
    <t>MICROAGRO PERU S.A.C.</t>
  </si>
  <si>
    <t>GABRIELA LIZARME RUIZ</t>
  </si>
  <si>
    <t>registros1@solagri.pe</t>
  </si>
  <si>
    <t>P 214988</t>
  </si>
  <si>
    <t>FERTI VERDE</t>
  </si>
  <si>
    <t>GREEN VEX S.A.C.</t>
  </si>
  <si>
    <t>Yeny Maricris Arroyo Reyna</t>
  </si>
  <si>
    <t>comercial@greenvex.com.pe</t>
  </si>
  <si>
    <t>P 214987</t>
  </si>
  <si>
    <t>BIOFISH</t>
  </si>
  <si>
    <t>P 208446</t>
  </si>
  <si>
    <t>FERTIMAX SS</t>
  </si>
  <si>
    <t>FERTIMAX S.A.</t>
  </si>
  <si>
    <t>David Segura Requejo</t>
  </si>
  <si>
    <t>miltonsr@molicom.com.pe</t>
  </si>
  <si>
    <t>P 216233</t>
  </si>
  <si>
    <t>MACROFERT COMPLEX</t>
  </si>
  <si>
    <t>NEOAGRUM S.A.C.</t>
  </si>
  <si>
    <t>WALTER LÓPEZ AVALOS</t>
  </si>
  <si>
    <t>617-3300/ 617-3312</t>
  </si>
  <si>
    <t>P 215273</t>
  </si>
  <si>
    <t>SPOLCOM COMPOST NUTRI-ORGANIC</t>
  </si>
  <si>
    <t>CORPORACION SPOLCOM OUTDOORS SAC</t>
  </si>
  <si>
    <t>JORGE RICARDO CHONATE VIDARTE</t>
  </si>
  <si>
    <t>administracion@spolcomoutdoorssac.pe
spolcomoutdoorssac@gmail.com</t>
  </si>
  <si>
    <t>Brasil</t>
  </si>
  <si>
    <t>P 167419</t>
  </si>
  <si>
    <t>FERTIL MG</t>
  </si>
  <si>
    <t xml:space="preserve">No debe aplicarse a las
partes comestibles del
cultivo </t>
  </si>
  <si>
    <t>ILSA BRASIL INDUSTRIA DE FERTILIZANTES LTDA</t>
  </si>
  <si>
    <t>Chiara Manoli
Elena Marullo</t>
  </si>
  <si>
    <t>(51) 3500-3043
(39) 0444-452020</t>
  </si>
  <si>
    <t>emarullo@ilsagroup.com
cmanoli@ilsagroup.com
lalban@ilsabrasil.com.br</t>
  </si>
  <si>
    <t>P 108659</t>
  </si>
  <si>
    <t>FERTIL POLVO</t>
  </si>
  <si>
    <t>P 179516</t>
  </si>
  <si>
    <t>Soil Activator</t>
  </si>
  <si>
    <t>EARTH ALIVE CLEAN TECHNOLOGIES</t>
  </si>
  <si>
    <t>Nikolaos Sofronis</t>
  </si>
  <si>
    <t>rlara@earthalivect.com</t>
  </si>
  <si>
    <t>P 203978</t>
  </si>
  <si>
    <t>ACAR APPLY</t>
  </si>
  <si>
    <t>SOCIEDAD DE INVERSIONES Y COMERCIAL BIO-APPLY LIMITADA</t>
  </si>
  <si>
    <t>Christian Ferrerira</t>
  </si>
  <si>
    <t>+56962300139</t>
  </si>
  <si>
    <t>christian.ferreira@bio-apply-cl</t>
  </si>
  <si>
    <t>P 203981</t>
  </si>
  <si>
    <t>FUNG APPLY</t>
  </si>
  <si>
    <t>P 203979</t>
  </si>
  <si>
    <t>NEM APPLY</t>
  </si>
  <si>
    <t>P 203980</t>
  </si>
  <si>
    <t>PIGGY APPLY</t>
  </si>
  <si>
    <t>P 177976</t>
  </si>
  <si>
    <t xml:space="preserve">MATERIAL PARA RACIMO </t>
  </si>
  <si>
    <t>Como funda para racimo de banano</t>
  </si>
  <si>
    <t>SUPRALIVE S.A.</t>
  </si>
  <si>
    <t>GALO ENRIQUE JIMENEZ PAZMIÑO</t>
  </si>
  <si>
    <t>+593 (4) 3728600</t>
  </si>
  <si>
    <t>delia.siguenza@supralive.com.ec   proyectos@supralive.com.ec</t>
  </si>
  <si>
    <t xml:space="preserve">P 177977 </t>
  </si>
  <si>
    <t xml:space="preserve">MATERIAL DE EMPAQUE DE ALTA DENSIDAD </t>
  </si>
  <si>
    <t>Como envoltura para el empaque de banano.</t>
  </si>
  <si>
    <t xml:space="preserve">P 177978 </t>
  </si>
  <si>
    <t xml:space="preserve">MATERIAL DE EMPAQUE DE BAJA DENSIDAD </t>
  </si>
  <si>
    <t>P 179001</t>
  </si>
  <si>
    <t>EM.1® Acuacultura</t>
  </si>
  <si>
    <t>InoculanteMicrobiano</t>
  </si>
  <si>
    <t xml:space="preserve">N.A. SCI-R003280 – SUBSECRETARIA DE CALIDAD E INOCUIDAD DEL MINISTERIO DE ACUACULTURA Y PESCA DEL ECUADOR </t>
  </si>
  <si>
    <t>EMBIOTEC ECUADOR S.A. EMBIOECSA</t>
  </si>
  <si>
    <t>Miguel Castillo Pino</t>
  </si>
  <si>
    <t>0991546097 / 0991229229</t>
  </si>
  <si>
    <t>administracion@embioecsa.com</t>
  </si>
  <si>
    <t>P 075020</t>
  </si>
  <si>
    <t>NEMAROOT</t>
  </si>
  <si>
    <t xml:space="preserve">Paecilomyces lilacinus </t>
  </si>
  <si>
    <t>INNOVAK COLOMBIA S.A.S</t>
  </si>
  <si>
    <t>Clara Constanza Sanchez</t>
  </si>
  <si>
    <t>310 281 96 27</t>
  </si>
  <si>
    <t>csanchez@innovakglobal.com; lumacif@gmail.com; yakiragp@hotmail.com</t>
  </si>
  <si>
    <t xml:space="preserve">P 176382 </t>
  </si>
  <si>
    <t xml:space="preserve">Sucrofertil Zinc Origen </t>
  </si>
  <si>
    <t xml:space="preserve">NOP: No para utilizarse como defoliante, herbicida, o desecante.
Se debe de documentar con pruebas la deficiencia del suelo.  JAS: Se debe de documentar con pruebas la deficiencia del suelo.  COL.: Necesidad reconocida por la entidad certificadora
</t>
  </si>
  <si>
    <t>Sucroal S.A</t>
  </si>
  <si>
    <t>ALEXANDRA OLIVA</t>
  </si>
  <si>
    <t>aoliva@sucroal.com.co</t>
  </si>
  <si>
    <t>P 202542</t>
  </si>
  <si>
    <t>AQUAMEYA</t>
  </si>
  <si>
    <t>NOP: El uso del producto de forma directa con el alimento se permite a los niveles aprobados por el FDA o EPA.</t>
  </si>
  <si>
    <t>QUANTUM BIOTEK COLOMBIA S.A.S.</t>
  </si>
  <si>
    <t>Luis Alfonso Medrano Restrepo</t>
  </si>
  <si>
    <t>313-6863177</t>
  </si>
  <si>
    <t>luis.medrano@omnienviro.com</t>
  </si>
  <si>
    <t>P 155576</t>
  </si>
  <si>
    <t>COMPOSTER</t>
  </si>
  <si>
    <t>Acondicionadordesuelos</t>
  </si>
  <si>
    <t>COMPOSTING S.A.S</t>
  </si>
  <si>
    <t>Luz Marina Soto Orozco</t>
  </si>
  <si>
    <t>coordinacion@compostingsas.com</t>
  </si>
  <si>
    <t>P 202541</t>
  </si>
  <si>
    <t>EMERION® 7700</t>
  </si>
  <si>
    <t>Ácido Pelargónico</t>
  </si>
  <si>
    <t>NOVAG S.A.S.</t>
  </si>
  <si>
    <t>Jhon Alexander Ballen</t>
  </si>
  <si>
    <t xml:space="preserve">318 3355872 </t>
  </si>
  <si>
    <t>ambiental@novagagrosciences.com</t>
  </si>
  <si>
    <t>P 162237</t>
  </si>
  <si>
    <t>BALANCER/eVALANCEADOR</t>
  </si>
  <si>
    <t>QUIMICA STOLLER DE CENTROAMERICA SA</t>
  </si>
  <si>
    <t>502 2204 1100</t>
  </si>
  <si>
    <t>Phancco@stoller.com.pe</t>
  </si>
  <si>
    <t>AIGE BLANCEADOR DE NITRATOS</t>
  </si>
  <si>
    <t>P 194629</t>
  </si>
  <si>
    <t>CoMo Classic</t>
  </si>
  <si>
    <t xml:space="preserve">Paraguay
</t>
  </si>
  <si>
    <t>P 193354</t>
  </si>
  <si>
    <t>AVICORGANIC</t>
  </si>
  <si>
    <t xml:space="preserve">NOP: Programa Nacional Orgánico del Departamento de Agricultura de Estados Unidos
(NOP-USDA) 205.203 (c)(1) Fertilizante Deberá incorporarse en el suelo no menos de 90 días antes de la cosecha de un cultivo cuya parte comestible no tiene contacto directo con la superficie o las partículas del suelo; o
Deberá incorporarse en el suelo no menos de 120 días antes de la cosecha de un cultivo cuya parte comestible entra en contacto directo con la superficie o las partículas del suelo.
</t>
  </si>
  <si>
    <t>AGROGANADERA TAVAPY S.A.</t>
  </si>
  <si>
    <t>Hugo Yegros</t>
  </si>
  <si>
    <t>0994150441</t>
  </si>
  <si>
    <t>hayegrosg@hotmail.com</t>
  </si>
  <si>
    <t>P 170120</t>
  </si>
  <si>
    <t>Proganic® Cinnacar</t>
  </si>
  <si>
    <t>Extracto de canela</t>
  </si>
  <si>
    <t>Ultraquimia Agrícola SA. de CV</t>
  </si>
  <si>
    <t>Guillermo Cardenas Ávila
Maritza Vega Petlacalco
Mario Saavedra Aguilar</t>
  </si>
  <si>
    <t>7773211475 ext. 251</t>
  </si>
  <si>
    <t>gcadena.avila@ultraquimia.com
maritza.vega@ultraquimia.com
mario@ultraquimia.com</t>
  </si>
  <si>
    <t>P 136421</t>
  </si>
  <si>
    <t>BIOCCIN</t>
  </si>
  <si>
    <t>P 136423</t>
  </si>
  <si>
    <t>BIOFARM</t>
  </si>
  <si>
    <t>Gobernadora (Larrea tridentata)</t>
  </si>
  <si>
    <t xml:space="preserve">Panama
</t>
  </si>
  <si>
    <t>P 169656</t>
  </si>
  <si>
    <t>ESTA KIESERIT (Sulfato de Magnesio)</t>
  </si>
  <si>
    <t>K+S Minerals and Agriculture (Panama) S.A.</t>
  </si>
  <si>
    <t>Michael Wieczorek</t>
  </si>
  <si>
    <t>+49 561 9301-3365</t>
  </si>
  <si>
    <t>Michael.Wieczorek@k-plus-s.com</t>
  </si>
  <si>
    <t>P 138815</t>
  </si>
  <si>
    <t>Kalisop (Sulfato de Potasio)</t>
  </si>
  <si>
    <t>P 145246</t>
  </si>
  <si>
    <t>Hortisul (Sulfato de Potasio)</t>
  </si>
  <si>
    <t>P 187777</t>
  </si>
  <si>
    <t>SoluSOP52 Organic (Sulfato de Potasio)</t>
  </si>
  <si>
    <t>P 145247</t>
  </si>
  <si>
    <t>EPSOTOP (Sulfato de Magnesio Heptahidratado)</t>
  </si>
  <si>
    <t>+507 6618-8015</t>
  </si>
  <si>
    <t>petraelizabeth.zangerl@k-plus-s.com</t>
  </si>
  <si>
    <t>P 125965</t>
  </si>
  <si>
    <t>ACF-SR PLUS</t>
  </si>
  <si>
    <t>MejoradordeSuelo</t>
  </si>
  <si>
    <t>N.A</t>
  </si>
  <si>
    <t>BLUE PLANET LLC</t>
  </si>
  <si>
    <t>John Morrel/Ary J. Molano R.</t>
  </si>
  <si>
    <t>74-30944000</t>
  </si>
  <si>
    <t>ary.molano@blueplanetlabs.com</t>
  </si>
  <si>
    <t>P 125964</t>
  </si>
  <si>
    <t xml:space="preserve">ACF-SR </t>
  </si>
  <si>
    <t xml:space="preserve">P 179515 </t>
  </si>
  <si>
    <t>OrganiSOP</t>
  </si>
  <si>
    <t>FERTILIZANTES QUIMICOS DOMINICANOS S.A. - FERQUIDO</t>
  </si>
  <si>
    <t>Marcial M. Najri Cesani</t>
  </si>
  <si>
    <t>809-530-5598</t>
  </si>
  <si>
    <t>ramon.rowland@empresasnajri.com</t>
  </si>
  <si>
    <t>P 114775</t>
  </si>
  <si>
    <t>ORANG OIL 99 EC</t>
  </si>
  <si>
    <t>(EU): Insecticida, acaricida</t>
  </si>
  <si>
    <t>Ne</t>
  </si>
  <si>
    <t>P 138495</t>
  </si>
  <si>
    <t>ALGICROP 45.04 EC</t>
  </si>
  <si>
    <t>ajo, aji, canela, anamu</t>
  </si>
  <si>
    <t xml:space="preserve">N.A.                                                   REGISTRO: 5428 MINISTERIO DE AGRICULTURA REPUBLICA DOMINICANA </t>
  </si>
  <si>
    <t>AGROINTESA INTERNACIONAL S.r.l.</t>
  </si>
  <si>
    <t>Arisleyda Castillo</t>
  </si>
  <si>
    <t>001 809 580 0808</t>
  </si>
  <si>
    <t>info@agrointesa.com.do</t>
  </si>
  <si>
    <t>P 157476</t>
  </si>
  <si>
    <t>EKO POSTFORTE 32.7 SL</t>
  </si>
  <si>
    <t>extractos vegetales</t>
  </si>
  <si>
    <t xml:space="preserve">N.A.                                        REGISTRO: N° 5305 del Ministerio de Agricultura de República Dominicana </t>
  </si>
  <si>
    <t>P 121849</t>
  </si>
  <si>
    <t>EKO GEL POTASIO PLUS</t>
  </si>
  <si>
    <t>P 192090</t>
  </si>
  <si>
    <t>GRATEFUL 59 SL</t>
  </si>
  <si>
    <t>Extracto de piña y caña de azúcar</t>
  </si>
  <si>
    <t>(EU): No debe utilizarce como herbicida</t>
  </si>
  <si>
    <t>P 192092</t>
  </si>
  <si>
    <t>VOLANTE MX 99 EC</t>
  </si>
  <si>
    <t>(EU): Solo podrá usarce como insecticida o acaricida</t>
  </si>
  <si>
    <t>P 192022</t>
  </si>
  <si>
    <t>PROTASSIUM+ ESTÁNDAR FINO SULFATO DE POTASIO ORGANICO</t>
  </si>
  <si>
    <t>BRENNTAG CARIBE S.R.L.</t>
  </si>
  <si>
    <t>Tilson Tejada</t>
  </si>
  <si>
    <t>1-908-531-8060</t>
  </si>
  <si>
    <t>ttejeda@brenntanla.com</t>
  </si>
  <si>
    <t>P 138506</t>
  </si>
  <si>
    <t>KUMULUS 80 WG</t>
  </si>
  <si>
    <t>FungicidaAcaricida</t>
  </si>
  <si>
    <t>BASF DOMINICANA SA</t>
  </si>
  <si>
    <t>Rosa Inés González Torres</t>
  </si>
  <si>
    <t>809-334--1026</t>
  </si>
  <si>
    <t>rosa-ines.gonzalez@basf.com</t>
  </si>
  <si>
    <t>P 124154</t>
  </si>
  <si>
    <t>SERIFEL® 10WP</t>
  </si>
  <si>
    <t>Bacillus amyloliquefaciens strain MBI 600</t>
  </si>
  <si>
    <t xml:space="preserve">N.A.                                                             REGISTRO: N° 4585 – MINISTERIO DE AGRICULTURA DE REPUBLICA DOMINICANA </t>
  </si>
  <si>
    <t>P 145840</t>
  </si>
  <si>
    <t>YAKARTA 22.25</t>
  </si>
  <si>
    <t>Melaleuca alternifolia</t>
  </si>
  <si>
    <t xml:space="preserve">(EU) Solo podrán autorizarse los usos como fungicida en invernaderos.Esta restricción aplica sólo si el producto se comercializa en territorio Europeo. </t>
  </si>
  <si>
    <t>SPACHEM S.L</t>
  </si>
  <si>
    <t>Alicia Vila</t>
  </si>
  <si>
    <t>34 96 229 30 93</t>
  </si>
  <si>
    <t>spachem@spachem.es</t>
  </si>
  <si>
    <t>P 199131</t>
  </si>
  <si>
    <t>CITRONIC PLUS</t>
  </si>
  <si>
    <t>Extractos de cítricos</t>
  </si>
  <si>
    <t>(EU)No debe usarce como herbicida</t>
  </si>
  <si>
    <t>P 163756</t>
  </si>
  <si>
    <t>GEOFERTIL</t>
  </si>
  <si>
    <t>Cooperativa Agropecuaria y Servicios Múltiples Forestal Ambiental
(COOPAMBIENTE)</t>
  </si>
  <si>
    <t>José Ignacio Díaz Guzmán</t>
  </si>
  <si>
    <t>(809) 242-5581</t>
  </si>
  <si>
    <t>coopambiente@hotmail.com</t>
  </si>
  <si>
    <t>P 183285</t>
  </si>
  <si>
    <t>PURE PROTEIN DRY N-P-K (15-1-1)</t>
  </si>
  <si>
    <t>(EU): No debe aplicarse a las partes comestibles del producto</t>
  </si>
  <si>
    <t>BIOMASTER S.R.L</t>
  </si>
  <si>
    <t>Rafael Zapata</t>
  </si>
  <si>
    <t>829-960-0050</t>
  </si>
  <si>
    <t>RJZAPATA@GMAIL.COM</t>
  </si>
  <si>
    <t>Nº PROYECTO</t>
  </si>
  <si>
    <t>Nº PRODUCTO</t>
  </si>
  <si>
    <t>TIPO DE INSUMO</t>
  </si>
  <si>
    <t>E-Mail</t>
  </si>
  <si>
    <t xml:space="preserve">Fertilizante </t>
  </si>
  <si>
    <t>Av. Petit Thouars N° 4653 Piso 06 - Miraflores • Lima •  Perú</t>
  </si>
  <si>
    <t>Telf: 719-0400</t>
  </si>
  <si>
    <t>Email: info.peru@controlunion.com</t>
  </si>
  <si>
    <t>Web: www.cuperu.com</t>
  </si>
  <si>
    <t>APROBADO</t>
  </si>
  <si>
    <t>NO EVALUADO</t>
  </si>
  <si>
    <t>NO APRUEBA</t>
  </si>
  <si>
    <t>Fertilizante y mejorador de suelos</t>
  </si>
  <si>
    <t>Acaricida                                             PQUA N° 043-SENASA (ACARICIDA)</t>
  </si>
  <si>
    <t>PERU</t>
  </si>
  <si>
    <t>COREA</t>
  </si>
  <si>
    <t>M.A.G.</t>
  </si>
  <si>
    <t xml:space="preserve">TELEFONO </t>
  </si>
  <si>
    <t>E- MAIL</t>
  </si>
  <si>
    <t>P 153655</t>
  </si>
  <si>
    <t>NATURAMIN PLUS</t>
  </si>
  <si>
    <t xml:space="preserve">N.A. Fertilizante, evaluado de acuerdo al Registro Ecuador N° 365-F-AGR </t>
  </si>
  <si>
    <t>DAYMSA DE LOS ANDES S.A. AGRIANDES</t>
  </si>
  <si>
    <t>CARLOS SOLANS ARTIGAS</t>
  </si>
  <si>
    <t>539 32451300</t>
  </si>
  <si>
    <t>csolans@daymsa.com</t>
  </si>
  <si>
    <t>P 173533</t>
  </si>
  <si>
    <t>NATURQUEL FE EVOLUTION</t>
  </si>
  <si>
    <t xml:space="preserve">N.A. Fertilizante, evaluado de acuerdo al Registro Ecuador No.697-F-AGR </t>
  </si>
  <si>
    <t>P 153656</t>
  </si>
  <si>
    <t>NATURAMIN Zn</t>
  </si>
  <si>
    <t>N.A. Fertilizante, evaluado de acuerdo al Registro Ecuador No. 1057-F-AGR</t>
  </si>
  <si>
    <t>P 152855</t>
  </si>
  <si>
    <t>NATURMIX L</t>
  </si>
  <si>
    <t xml:space="preserve">N.A. Fertilizante, evaluado de acuerdo al Registro Ecuador N° 813-F-AGR </t>
  </si>
  <si>
    <t>P 155365</t>
  </si>
  <si>
    <t>NATURVIGOR G</t>
  </si>
  <si>
    <t xml:space="preserve">N.A.Fertilizante, evaluado de acuerdo al Registro Ecuador No. 683-F-AGR </t>
  </si>
  <si>
    <t>P 134871</t>
  </si>
  <si>
    <t>NATURCOMPLET-G</t>
  </si>
  <si>
    <t>N.A. Fertilizante, evaluado de acuerdo al Registro Ecuador No. 513-F-AGR</t>
  </si>
  <si>
    <t>P 125205</t>
  </si>
  <si>
    <t>NATURAMIN WSP</t>
  </si>
  <si>
    <t xml:space="preserve">N.A. Fertilizante, evaluado de acuerdo al Registro Ecuador N° 1617-F-AGR  </t>
  </si>
  <si>
    <t>P 166857</t>
  </si>
  <si>
    <t>SPRAYFIX</t>
  </si>
  <si>
    <t>N.A. Fertilizante, evaluado de acuerdo al Registro Ecuador No. 1032-F-AGR-CL001</t>
  </si>
  <si>
    <t xml:space="preserve">P 159389 </t>
  </si>
  <si>
    <t xml:space="preserve">GARLITROL FORTE ZN/MN </t>
  </si>
  <si>
    <t xml:space="preserve">N.A. Fertilizante, evaluado de acuerdo al Registro Ecuador No. 10055-F-AGR-T </t>
  </si>
  <si>
    <t>P 125206</t>
  </si>
  <si>
    <t>CYTOPLANT 400</t>
  </si>
  <si>
    <t xml:space="preserve">N.A. Fertilizante, evaluado de acuerdo al Registro Ecuador No. 309-F-AGR  </t>
  </si>
  <si>
    <t>P 103476</t>
  </si>
  <si>
    <t>NATURQUEL B</t>
  </si>
  <si>
    <t>P 203475</t>
  </si>
  <si>
    <t>BOTANIA Zn</t>
  </si>
  <si>
    <t>P 208201</t>
  </si>
  <si>
    <t>CROPTEC TRIO</t>
  </si>
  <si>
    <t>FERTILIZANTES DEL PACÍFICO FERPACIFIC S.A.</t>
  </si>
  <si>
    <t>Juan Carlos Ycaza</t>
  </si>
  <si>
    <t>(04) 3709900 Ext: 5025</t>
  </si>
  <si>
    <t>gmosquera@ferpacific.com
jcycaza@ferpacific.com
rparrales@ferpacific.com</t>
  </si>
  <si>
    <t>P 188510</t>
  </si>
  <si>
    <t>BIOR3</t>
  </si>
  <si>
    <t xml:space="preserve">FM AQUA EQUIPOS Y SOLUCIONES S.A. </t>
  </si>
  <si>
    <t xml:space="preserve">EDISON FERNANDO MENDEZ TRUJILLO 
</t>
  </si>
  <si>
    <t>fmendez@fmaquaec.com</t>
  </si>
  <si>
    <t>P 212563</t>
  </si>
  <si>
    <t>ARIMIX</t>
  </si>
  <si>
    <t>JORGE UVALDO BARZOLA DÁVILA</t>
  </si>
  <si>
    <t>2-931037</t>
  </si>
  <si>
    <t>grupobarzoplast@hotmail.com</t>
  </si>
  <si>
    <t>P 214978</t>
  </si>
  <si>
    <t>VITANICA RZ</t>
  </si>
  <si>
    <t>Bacillus amyloliquefaciens</t>
  </si>
  <si>
    <t>PROTECALEMAN REPRESENTACIONES QUIMICAS S.A.</t>
  </si>
  <si>
    <t>RODRIGO TORRES</t>
  </si>
  <si>
    <t xml:space="preserve">ltorres@protecsa.com.ec </t>
  </si>
  <si>
    <t>P 214977</t>
  </si>
  <si>
    <t>BASFOLIAR NATURE</t>
  </si>
  <si>
    <t>P 192017</t>
  </si>
  <si>
    <t>BIGLIFE</t>
  </si>
  <si>
    <t>UNGERER DEL ECUADOR S.A.</t>
  </si>
  <si>
    <t>ANA URREA BARRETO</t>
  </si>
  <si>
    <t>gerenciageneral@ungerer.com.ec, ventas@ungerer.com.ec</t>
  </si>
  <si>
    <t>P 215181</t>
  </si>
  <si>
    <t>VITAFERT</t>
  </si>
  <si>
    <t>P 208471</t>
  </si>
  <si>
    <t>DINAMO-CUZINC</t>
  </si>
  <si>
    <t>VICTOR EDUARDO MINDIOLA ROCA</t>
  </si>
  <si>
    <t>emindiola01@hotmail.com</t>
  </si>
  <si>
    <t>REPUBLICA DOMINICANA</t>
  </si>
  <si>
    <t>Actualizada al 29 de Octubre del 2021</t>
  </si>
  <si>
    <t>KOREA</t>
  </si>
  <si>
    <t>ECU</t>
  </si>
  <si>
    <t>Mejorador de Suelo</t>
  </si>
  <si>
    <t>Fungicida / Bactericida</t>
  </si>
  <si>
    <t>Insecticida / Acaricida</t>
  </si>
  <si>
    <t>DIRECTORIO DE CLIENTES CERTIFICADOS 2024</t>
  </si>
  <si>
    <t>INPUT REVIEW PROGRAM</t>
  </si>
  <si>
    <t xml:space="preserve">País/Country
</t>
  </si>
  <si>
    <t xml:space="preserve">N° Proyecto/Project number
</t>
  </si>
  <si>
    <t>Estado/Status</t>
  </si>
  <si>
    <t>Nº Producto/Product Number</t>
  </si>
  <si>
    <t xml:space="preserve">Producto/Product </t>
  </si>
  <si>
    <t>Tipo de Insumo/Type of INPUT</t>
  </si>
  <si>
    <t>Categoría/Category</t>
  </si>
  <si>
    <t>Subcategoría/Sub category</t>
  </si>
  <si>
    <t>N° Registro Autoridad País/Official Register</t>
  </si>
  <si>
    <t>I.A.
(Fitosanitarios/Phytosanitary)</t>
  </si>
  <si>
    <t>Restricciones de Uso/
Use Restrictions</t>
  </si>
  <si>
    <t xml:space="preserve">
MEXICO</t>
  </si>
  <si>
    <t>RTCA</t>
  </si>
  <si>
    <t>CHILE</t>
  </si>
  <si>
    <t>VIGENCIA/VALIDITY</t>
  </si>
  <si>
    <t>Empresa/Company</t>
  </si>
  <si>
    <t>Contacto/Contact</t>
  </si>
  <si>
    <t>Teléfono/
Phone</t>
  </si>
  <si>
    <t>E-mail</t>
  </si>
  <si>
    <t>HANS YELSSIN VENEGAS DURAND</t>
  </si>
  <si>
    <t>gloinver@hotmail.com
hansyelssin@hotmail.com</t>
  </si>
  <si>
    <t>P228939</t>
  </si>
  <si>
    <t>ECOROOT</t>
  </si>
  <si>
    <t>SERVICIOS Y FORMULACIONES INDUSTRIALES S.A (O) SERFI S.A</t>
  </si>
  <si>
    <t>emi.tokeshi@serfi.pe</t>
  </si>
  <si>
    <t>REGISTRO PBUA N° 150-SENASA</t>
  </si>
  <si>
    <t>Juan.deza@gruposilvestre.com.pe
walter.lopez@silvestre.com.pe</t>
  </si>
  <si>
    <t>P 162108</t>
  </si>
  <si>
    <t>TRICOX</t>
  </si>
  <si>
    <t>PBUA N° 162-SENASA</t>
  </si>
  <si>
    <t>TRICHODERMA HARZIANUM, TRICHODERMA KONINGII</t>
  </si>
  <si>
    <t>14/5/2025</t>
  </si>
  <si>
    <t>PBUA N°339-SENASA</t>
  </si>
  <si>
    <t>AUXINAS, CITOCININAS, GIBERELINAS</t>
  </si>
  <si>
    <t>rchavez@phartecperu.com</t>
  </si>
  <si>
    <t>PHANCCO@STOLLER.COM.PE</t>
  </si>
  <si>
    <t>mangeles@farmex.com.pe
jlockuan@farmex.com.pe
nbustamante@farmex.com.pe</t>
  </si>
  <si>
    <t>desarrolloitagro@itagro.com.pe
kmedina@itagro.com.pe</t>
  </si>
  <si>
    <t>GCantoB@agricolachira.com.pe
ASandovalAd@agricolachira.com.pe</t>
  </si>
  <si>
    <t>P 220521</t>
  </si>
  <si>
    <t>GUANO LA CALERA</t>
  </si>
  <si>
    <t>eolivas@lacalera.pe
fvasquez@lacalera.pe
dromero@lacalera.pe</t>
  </si>
  <si>
    <t>20/03/2024</t>
  </si>
  <si>
    <t>21/5/2025</t>
  </si>
  <si>
    <t>e.pinao@inveragro.com.pe
k.vergara@inveragro.com.pe
registros@inveragro.com.pe</t>
  </si>
  <si>
    <t>29/5/2025</t>
  </si>
  <si>
    <t>P 233822</t>
  </si>
  <si>
    <t>TE-GOLD</t>
  </si>
  <si>
    <t>P 231534</t>
  </si>
  <si>
    <t>POTENTE</t>
  </si>
  <si>
    <t>P 211012</t>
  </si>
  <si>
    <t>FORTECIN</t>
  </si>
  <si>
    <t>0222-SENASA-PBA-EV</t>
  </si>
  <si>
    <t>EXTRACTO DE CANELA</t>
  </si>
  <si>
    <t>P 210220</t>
  </si>
  <si>
    <t>P 232423</t>
  </si>
  <si>
    <t>DEVASTADOR</t>
  </si>
  <si>
    <t>0273-SENASA-PBA-EV</t>
  </si>
  <si>
    <t>EXTRACTO DE CHRYSANTHEMUM CINERARIAEFOLIUM</t>
  </si>
  <si>
    <t>073-SENASA-PBA-ACBM</t>
  </si>
  <si>
    <t>P 229664</t>
  </si>
  <si>
    <t>BATAKAZO</t>
  </si>
  <si>
    <t>0243-SENASA-PBA-ACBM</t>
  </si>
  <si>
    <t>ALJO-BIOSCIENCE S.A.C.</t>
  </si>
  <si>
    <t>P 221741</t>
  </si>
  <si>
    <t>BIO-THOR</t>
  </si>
  <si>
    <t>088-SENASA-PBA-EV</t>
  </si>
  <si>
    <t>Aceite de ajo, oleorresina de Capsicum</t>
  </si>
  <si>
    <t>0124-SENASA-PBA-EV</t>
  </si>
  <si>
    <t>Extracto de orégano</t>
  </si>
  <si>
    <t>P 202194</t>
  </si>
  <si>
    <t>BIO-INSECT POWER</t>
  </si>
  <si>
    <t>(EU) Solo podrá usarse como insecticida</t>
  </si>
  <si>
    <t>P 232429</t>
  </si>
  <si>
    <t>ACTAVAN</t>
  </si>
  <si>
    <t>0208-SENASA-PBA-EVN.A.</t>
  </si>
  <si>
    <t>EXTRACTO DE REMOLACHA AZUCARERA</t>
  </si>
  <si>
    <t>968-211839</t>
  </si>
  <si>
    <t>Monica.Arteaga@adama.com; canyaipoma@agroklinge.com.pe</t>
  </si>
  <si>
    <t>P 233821</t>
  </si>
  <si>
    <t>XILOTROM</t>
  </si>
  <si>
    <t>0122-SENASA-PBA-EV</t>
  </si>
  <si>
    <t>1,8 CINEOL</t>
  </si>
  <si>
    <t>24/7/2025</t>
  </si>
  <si>
    <t>P 220386</t>
  </si>
  <si>
    <t>GANASOIL</t>
  </si>
  <si>
    <t>HUMICOS IBERICOS PERUANOS S.A.C.</t>
  </si>
  <si>
    <t>Ezio Verme</t>
  </si>
  <si>
    <t>368-6399</t>
  </si>
  <si>
    <t>everme@hipsac.com; atc.corporativo@hipsac.com</t>
  </si>
  <si>
    <t>P 047347</t>
  </si>
  <si>
    <t>LINFASOIL</t>
  </si>
  <si>
    <t>P 129248</t>
  </si>
  <si>
    <t>TRUST SILICIO</t>
  </si>
  <si>
    <t>P 230380</t>
  </si>
  <si>
    <t>APTUS AMINOACIDO</t>
  </si>
  <si>
    <t>BG INTERNATIONAL SAC</t>
  </si>
  <si>
    <t>William Córdova Castro</t>
  </si>
  <si>
    <t>991 033 894</t>
  </si>
  <si>
    <t>willy2018adri@gmail.com</t>
  </si>
  <si>
    <t>P 232604</t>
  </si>
  <si>
    <t xml:space="preserve">HB LA ANGOSTURA EIRL. COMPOST	</t>
  </si>
  <si>
    <t>HB LA ANGOSTURA E.I.R.L.</t>
  </si>
  <si>
    <t>HELBERT SOTO</t>
  </si>
  <si>
    <t>hebertsq@hotmail.com</t>
  </si>
  <si>
    <t>P 230576</t>
  </si>
  <si>
    <t>FULLMAX PRO</t>
  </si>
  <si>
    <t>13/7/2025</t>
  </si>
  <si>
    <t>PROCESOS Y SOLUCIONES HUVIFUL SAC</t>
  </si>
  <si>
    <t>JUAN BARANDIARAN</t>
  </si>
  <si>
    <t>procesosysolucioneshuviful@gmail.com</t>
  </si>
  <si>
    <t>P 233165</t>
  </si>
  <si>
    <t>BIOKARJA</t>
  </si>
  <si>
    <t>0260-SENASA-PBA-EV</t>
  </si>
  <si>
    <t>EXTRACTO DE KARANJA OIL</t>
  </si>
  <si>
    <t>NGC AGROSCIENCES PERU S.A.C.</t>
  </si>
  <si>
    <t>DIEGO CORDOVA</t>
  </si>
  <si>
    <t>ngc003@generic-chem.com;ngc_pe_lr@generic-chem.com</t>
  </si>
  <si>
    <t>P 233162</t>
  </si>
  <si>
    <t>CAMPOBACIL</t>
  </si>
  <si>
    <t>0134-SENASA-PBA-ACBM</t>
  </si>
  <si>
    <t>P 233161</t>
  </si>
  <si>
    <t>EXOREGA</t>
  </si>
  <si>
    <t>0293-SENASA-PBA-EV</t>
  </si>
  <si>
    <t>EXTRACTO DE OREGANO</t>
  </si>
  <si>
    <t>P 233164</t>
  </si>
  <si>
    <t>GREENBAC</t>
  </si>
  <si>
    <t>009-SENASA-PBA-ACBM</t>
  </si>
  <si>
    <t>BACILLUS THURINGIENSIS VAR. KURSTAKI</t>
  </si>
  <si>
    <t>P 233160</t>
  </si>
  <si>
    <t>TURANGA</t>
  </si>
  <si>
    <t>0223-SENASA-PBA-EV</t>
  </si>
  <si>
    <t>ACEITE DE CANELA</t>
  </si>
  <si>
    <t>P 232606</t>
  </si>
  <si>
    <t>BIOWAY</t>
  </si>
  <si>
    <t>PROCESADORA NACIONAL DE ALIMENTOS C.A. PRONACA</t>
  </si>
  <si>
    <t>ESTEBAN ZAMBRANO</t>
  </si>
  <si>
    <t>sandrade@pronaca.com</t>
  </si>
  <si>
    <t>P 232605</t>
  </si>
  <si>
    <t>ECOABONAZA</t>
  </si>
  <si>
    <t>elena.marullo@huber.com
chiara.manli@huber.com</t>
  </si>
  <si>
    <t>P 227709</t>
  </si>
  <si>
    <t>SULFATO DE POTASIO PROTASSIUM</t>
  </si>
  <si>
    <t>NEGOCIOS AGRICOLAS SAN MARTIN SAC</t>
  </si>
  <si>
    <t>JESSICA KATHERINE RUIZ ALVARADO</t>
  </si>
  <si>
    <t>info@nasmartin.com</t>
  </si>
  <si>
    <t>D-Limoneno</t>
  </si>
  <si>
    <t>P 220892</t>
  </si>
  <si>
    <t>PRONTIUS CA</t>
  </si>
  <si>
    <t>P 220891</t>
  </si>
  <si>
    <t>PRONTIUS MG</t>
  </si>
  <si>
    <t>P 229768</t>
  </si>
  <si>
    <t>ECO BRINGER ANTAGONIC 24.90 SL</t>
  </si>
  <si>
    <t>Trichoderma harzianum + Bacillus subtilis + Bacillus pumilus</t>
  </si>
  <si>
    <t>AGROESA SRL</t>
  </si>
  <si>
    <t>DARLENY ELENA CEDANO TORRES</t>
  </si>
  <si>
    <t>829-661-1873</t>
  </si>
  <si>
    <t>darlenycedano1@gmail.com</t>
  </si>
  <si>
    <t>P 200978</t>
  </si>
  <si>
    <t>MALLKI GROW UP EU</t>
  </si>
  <si>
    <t>SAN FERNANDO S.A.</t>
  </si>
  <si>
    <t>Pamela Angeles Hoyos</t>
  </si>
  <si>
    <t>pangeles@san-fernando.com.pe</t>
  </si>
  <si>
    <t>P 208313</t>
  </si>
  <si>
    <t>TIERRA PREPARADA</t>
  </si>
  <si>
    <t>P 208314</t>
  </si>
  <si>
    <t>ABONO PARA JARINDERÍA</t>
  </si>
  <si>
    <t>P 094477</t>
  </si>
  <si>
    <t>MALLKI MEJORADOR DE SUELOS</t>
  </si>
  <si>
    <t>P 200979</t>
  </si>
  <si>
    <t>MALLKI SILICIO 42%</t>
  </si>
  <si>
    <t>P 115503</t>
  </si>
  <si>
    <t>MALLKI FULVICO</t>
  </si>
  <si>
    <t>P 150731</t>
  </si>
  <si>
    <t>COMPOST</t>
  </si>
  <si>
    <t>(NOP) Product must be:
(i) Applied to land used for a crop not intended for human consumption; (ii) Incorporated into the soil not less than 120 days prior to the harvest of a product whose edible portion has direct contact with the soil surface or soil particles; or (iii) Incorporated into the soil not less than 90 days prior to the harvest of a product whose edible portion does not have direct contact with the soil surface or soil particles.</t>
  </si>
  <si>
    <t>AGRO TRANSPORTES FLOPAL ORGANIC S.A.C.</t>
  </si>
  <si>
    <t>Brandon esthid forentino palacios</t>
  </si>
  <si>
    <t>transportesflopalsac@gmail.com</t>
  </si>
  <si>
    <t>P 220587</t>
  </si>
  <si>
    <t>HUMUS DE LOMBRIZ</t>
  </si>
  <si>
    <t>P 212179</t>
  </si>
  <si>
    <t>LOMBRICO GREEN SALT</t>
  </si>
  <si>
    <t>(NOP) Chelating agent, dust supressant.</t>
  </si>
  <si>
    <t>ALFREDO IÑESTA S.L.</t>
  </si>
  <si>
    <t xml:space="preserve">Alfredo Iñesta Beltrá
</t>
  </si>
  <si>
    <t>alfredo@grupoinesta.com</t>
  </si>
  <si>
    <t>P 194059</t>
  </si>
  <si>
    <t>TECA GREEN SALT</t>
  </si>
  <si>
    <t>P 194060</t>
  </si>
  <si>
    <t>HAF GREEN SALT</t>
  </si>
  <si>
    <t>P 212159</t>
  </si>
  <si>
    <t>LOMBRICO 24 % AH</t>
  </si>
  <si>
    <t>P 212160</t>
  </si>
  <si>
    <t>LOMBRICO FUL 24</t>
  </si>
  <si>
    <t>P 212161</t>
  </si>
  <si>
    <t>HAF FUL 24</t>
  </si>
  <si>
    <t>P 212162</t>
  </si>
  <si>
    <t>TECA FUL 24</t>
  </si>
  <si>
    <t>P 212166</t>
  </si>
  <si>
    <t>LOMBRICO SET</t>
  </si>
  <si>
    <t>P 212167</t>
  </si>
  <si>
    <t>HAF SET</t>
  </si>
  <si>
    <t>P 212168</t>
  </si>
  <si>
    <t>TECA SET</t>
  </si>
  <si>
    <t>P 212169</t>
  </si>
  <si>
    <t>LOMBRICO ACTION</t>
  </si>
  <si>
    <t>P 212170</t>
  </si>
  <si>
    <t>HAF ACTION</t>
  </si>
  <si>
    <t>P 212171</t>
  </si>
  <si>
    <t>TECA ACTION</t>
  </si>
  <si>
    <t>P 212172</t>
  </si>
  <si>
    <t>LOMBRICO ARREL</t>
  </si>
  <si>
    <t>P 212173</t>
  </si>
  <si>
    <t>HAF ARREL</t>
  </si>
  <si>
    <t>P 212174</t>
  </si>
  <si>
    <t>TECA ARREL</t>
  </si>
  <si>
    <t>P 212175</t>
  </si>
  <si>
    <t>LOMBRICO PROTOP</t>
  </si>
  <si>
    <t>P 212176</t>
  </si>
  <si>
    <t>HAF PROTOP</t>
  </si>
  <si>
    <t>P 212178</t>
  </si>
  <si>
    <t>TECA PROTOP</t>
  </si>
  <si>
    <t>P 012961</t>
  </si>
  <si>
    <t>BIOXINIS</t>
  </si>
  <si>
    <t>BIOAGROINSUMOS S.A.S.</t>
  </si>
  <si>
    <t>José Sanabria Rey</t>
  </si>
  <si>
    <t>Telf: + 57 6772471</t>
  </si>
  <si>
    <t>administracion@bioagroinsumos.com</t>
  </si>
  <si>
    <t>P 187690</t>
  </si>
  <si>
    <t>Inbiosil ORG</t>
  </si>
  <si>
    <t>INBIOMA S.A.S.</t>
  </si>
  <si>
    <t>Mauricio Ballen Franco</t>
  </si>
  <si>
    <t>+5743329657</t>
  </si>
  <si>
    <t>Mauricio.ballen@inbioma.com</t>
  </si>
  <si>
    <t>P 202642</t>
  </si>
  <si>
    <t>Inbioyeso</t>
  </si>
  <si>
    <t>P 202643</t>
  </si>
  <si>
    <t>Neutron</t>
  </si>
  <si>
    <t>P 202641</t>
  </si>
  <si>
    <t>Silimagna P</t>
  </si>
  <si>
    <t>P 218645</t>
  </si>
  <si>
    <t>Silimag 30-30 Rio Claro</t>
  </si>
  <si>
    <t>RIO CLARO TECNOLOGÍA EN AGRICULTURA S.A.S.</t>
  </si>
  <si>
    <t>Ana Isabel Salazar Meneses</t>
  </si>
  <si>
    <t>sistemasdegestion@rioclaro.com.co</t>
  </si>
  <si>
    <t>P 218646</t>
  </si>
  <si>
    <t>Fertisilic M</t>
  </si>
  <si>
    <t>P 218647</t>
  </si>
  <si>
    <t>Ficosilic SHR</t>
  </si>
  <si>
    <t>P 218648</t>
  </si>
  <si>
    <t>Fosforita 26 Rio Claro</t>
  </si>
  <si>
    <t>P 218649</t>
  </si>
  <si>
    <t>Enmienda Triple 30 Rio Claro</t>
  </si>
  <si>
    <t>P 218651</t>
  </si>
  <si>
    <t>Yeso Agricola para Enmienda Rio Claro</t>
  </si>
  <si>
    <t>P 218652</t>
  </si>
  <si>
    <t>Cal Magnesiana para Enmienda 57-33</t>
  </si>
  <si>
    <t>P 159389</t>
  </si>
  <si>
    <t>GARLITROL FORTE ZN/MN</t>
  </si>
  <si>
    <t>DAYMSA DE LOS ANDES SA AGRIANDES</t>
  </si>
  <si>
    <t>CSOLANS@DAYMSA.COM</t>
  </si>
  <si>
    <t>NATURAMIN-WSP</t>
  </si>
  <si>
    <t>Naturamin Zn</t>
  </si>
  <si>
    <t>P 134871</t>
  </si>
  <si>
    <t>P 203476</t>
  </si>
  <si>
    <t>Naturquel B</t>
  </si>
  <si>
    <t>P 155365</t>
  </si>
  <si>
    <t>P 174469</t>
  </si>
  <si>
    <t>CRISOSTAR</t>
  </si>
  <si>
    <t>Extracto de pelitre 50%</t>
  </si>
  <si>
    <t>DESARROLLO AGRICOLA Y MINERO SA DAYMSA</t>
  </si>
  <si>
    <t>Carlos Solans</t>
  </si>
  <si>
    <t>P 134872</t>
  </si>
  <si>
    <t>GARLITROL FORTE</t>
  </si>
  <si>
    <t>(USDA) No utilizarse como defoliante, herbicida o desecante. Se debe documentar la deficiencia del suelo
(JAS) Uso limitado en caso de deficiencia en el suelo.</t>
  </si>
  <si>
    <t>(EU) No aplicarse a las partes comestibles del cultivo</t>
  </si>
  <si>
    <t>(USDA) No utilizarse como defoliante, herbicida o desecante. Se debe documentar la deficiencia del suelo.
(JAS) Uso limitado en caso de deficiencia en el suelo.</t>
  </si>
  <si>
    <t>P 203477</t>
  </si>
  <si>
    <t>NATURVITAL-PLUS</t>
  </si>
  <si>
    <t>P 205459</t>
  </si>
  <si>
    <t>Soillum</t>
  </si>
  <si>
    <t>(EU) No aplicarse a las partes comestibles del cultivo.</t>
  </si>
  <si>
    <t>P 013006</t>
  </si>
  <si>
    <t>JUAN IRVING ALAIN RAMIREZ RAMIREZ</t>
  </si>
  <si>
    <t>jramirez@biogenagro.com</t>
  </si>
  <si>
    <t>P 035686</t>
  </si>
  <si>
    <t>NOVAGEN</t>
  </si>
  <si>
    <t>(EU) No aplicar a la parte comestible del cultivo.</t>
  </si>
  <si>
    <t>BIOTECNIA DAYMSA DE PERU S.A.C</t>
  </si>
  <si>
    <t>CORPORACION LOGISTICA AJE S.A.C.</t>
  </si>
  <si>
    <t>Edinson Brian Mostacero Florentino</t>
  </si>
  <si>
    <t>edinmostflo@gmail.com</t>
  </si>
  <si>
    <t>P 235166</t>
  </si>
  <si>
    <t>HUMUS</t>
  </si>
  <si>
    <t>P 135819</t>
  </si>
  <si>
    <t>CROPS TITAN</t>
  </si>
  <si>
    <t>0173-SENASA-PBA-EV</t>
  </si>
  <si>
    <t>Aceite de canela; Aceite de girasol; Aceite de algodón</t>
  </si>
  <si>
    <t>MARIA LUISA LECAROS</t>
  </si>
  <si>
    <t>081-SENASA-PBA-EV</t>
  </si>
  <si>
    <t>Aceite de limón</t>
  </si>
  <si>
    <t>P 224519</t>
  </si>
  <si>
    <t>BIOLMAX</t>
  </si>
  <si>
    <t>(USDA, JAS,RTPO, KOREA, RTCA) No aplicar a las partes comestibles del cultivo</t>
  </si>
  <si>
    <t>ESMELDA CORP S.R.L.</t>
  </si>
  <si>
    <t>MANUEL ANGEL UGARTE RAFAILE</t>
  </si>
  <si>
    <t>esmeldacorp@gmail.com</t>
  </si>
  <si>
    <t>P 232748</t>
  </si>
  <si>
    <t>DOLOMITA AGRICOLA</t>
  </si>
  <si>
    <t>FOSYEIKI AMAZONICO E.I.R.L.</t>
  </si>
  <si>
    <t>FESHIR LUIS GUTIERREZ PAREJA</t>
  </si>
  <si>
    <t>investigacion@fosyeiki.pe</t>
  </si>
  <si>
    <t>DARRY SAAVEDRA</t>
  </si>
  <si>
    <t>dsaavedra@odinsu.com</t>
  </si>
  <si>
    <t>P 232430</t>
  </si>
  <si>
    <t>TRAINER</t>
  </si>
  <si>
    <t>PHYTOMA LATAM S.A.C.</t>
  </si>
  <si>
    <t>LUISA ZAVALA PACHERRES</t>
  </si>
  <si>
    <t>lzavala@phytomabioscience.com</t>
  </si>
  <si>
    <t>RizoPRO</t>
  </si>
  <si>
    <t>Xiomara Ivett Pacheco Gutierrez</t>
  </si>
  <si>
    <t>xiomara.pacheco@simbio.com.pe</t>
  </si>
  <si>
    <t>Paola Hancco Landa</t>
  </si>
  <si>
    <t>paola.hancco@corteva.com</t>
  </si>
  <si>
    <t>P 223928</t>
  </si>
  <si>
    <t>Solution grade Ultra fines Sulphate of potash 0-0-50</t>
  </si>
  <si>
    <t>VALPAL EMPRESA INDIVIDUAL DE RESPONSABILIDAD LIMITADA</t>
  </si>
  <si>
    <t>Rafael Valdivia</t>
  </si>
  <si>
    <t>rafael.valdivia@agronutrade.com</t>
  </si>
  <si>
    <t>EPSOTOP</t>
  </si>
  <si>
    <t>K+S MINERALS AND AGRICULTURE (PANAMA) S.A.</t>
  </si>
  <si>
    <t>Petra Zangerl</t>
  </si>
  <si>
    <t>00507-68594836</t>
  </si>
  <si>
    <t>INVERSIONES SOLSAN S.A.C</t>
  </si>
  <si>
    <t>VERONICA ALARCON CORNEJO</t>
  </si>
  <si>
    <t>oficina@tierrasdelsol.com.pe</t>
  </si>
  <si>
    <t>SULFODIN 80 WP</t>
  </si>
  <si>
    <t>AZUFRE REFINADO</t>
  </si>
  <si>
    <t>MARISOL MARCHANT</t>
  </si>
  <si>
    <t>56 2 2381 7000</t>
  </si>
  <si>
    <t>PAOLA HANCCO LANDA</t>
  </si>
  <si>
    <t>PBUA N° 285-SENASA</t>
  </si>
  <si>
    <t>NEEM OIL 1000 PPM</t>
  </si>
  <si>
    <t>PERCY ROJAS VILLACORTA</t>
  </si>
  <si>
    <t>projas@itagro.com.pe</t>
  </si>
  <si>
    <t>(EU) No debe aplicarse a las 
partes comestibles del 
cultivo</t>
  </si>
  <si>
    <t>CORPORACIÓN MAENSA CORMASA S.A.</t>
  </si>
  <si>
    <t>ROBERTO SPARKS PINILLOS</t>
  </si>
  <si>
    <t>sparksp@cormasa.com.pe</t>
  </si>
  <si>
    <t>P 197165</t>
  </si>
  <si>
    <t>SUPER SUELO</t>
  </si>
  <si>
    <t>ABONOS VIVOS SAC</t>
  </si>
  <si>
    <t>Alessandra Quiñonez Zumaeta</t>
  </si>
  <si>
    <t>alessandra.quinonez@vidaalsuelo.com</t>
  </si>
  <si>
    <t>BIO BASIANA</t>
  </si>
  <si>
    <t>0279-SENASA-PBA-ACBM</t>
  </si>
  <si>
    <t>BIOALTERNATIVA E &amp; F S.A.C.</t>
  </si>
  <si>
    <t>LEONARDO B. SALINAS LEON</t>
  </si>
  <si>
    <t>SALINASLEONLB@BIOALTERNATIVAEYF.COM</t>
  </si>
  <si>
    <t>P 178119</t>
  </si>
  <si>
    <t>0321-SENASA-PBA-ACBM</t>
  </si>
  <si>
    <t>Metarhizium anisopliae</t>
  </si>
  <si>
    <t>BIO SUBTILIS</t>
  </si>
  <si>
    <t>0302-SENASA-PBA-ACBM</t>
  </si>
  <si>
    <t>P 103429</t>
  </si>
  <si>
    <t>CROPFIELD ALGAE</t>
  </si>
  <si>
    <t>CHEMICAL PROCESSES INDUSTRIES S.A.C.</t>
  </si>
  <si>
    <t>Iveth Ortega</t>
  </si>
  <si>
    <t>iortega@cpisac.com</t>
  </si>
  <si>
    <t>P 205769</t>
  </si>
  <si>
    <t>CROPFIELD DOLOMITA AGRÍCOLA</t>
  </si>
  <si>
    <t>P 103428</t>
  </si>
  <si>
    <t>CROPFIELD SULPENTA 27</t>
  </si>
  <si>
    <t>P 194570</t>
  </si>
  <si>
    <t>CROPFIELD ECOKRAFT ULTRA ZINC</t>
  </si>
  <si>
    <t>P 194571</t>
  </si>
  <si>
    <t>CROPFIELD ZILKRAFT</t>
  </si>
  <si>
    <t>P 184090</t>
  </si>
  <si>
    <t>EKOFERT EKOGREEN</t>
  </si>
  <si>
    <t>P 122066</t>
  </si>
  <si>
    <t>EKOFERT KAPOX</t>
  </si>
  <si>
    <t>064-SENASA-PBA-EV</t>
  </si>
  <si>
    <t>P 234925</t>
  </si>
  <si>
    <t>CROPS CAPSIC</t>
  </si>
  <si>
    <t>098-SENASA-PBA-EV</t>
  </si>
  <si>
    <t>Oleorresina de Capsicum (ají)</t>
  </si>
  <si>
    <t>CROPS ORGANIC COVER</t>
  </si>
  <si>
    <t>POLYETHER MODIFIED
SILOXANE FLUID</t>
  </si>
  <si>
    <t>P 189017</t>
  </si>
  <si>
    <t>CROPS TITAN PLUS</t>
  </si>
  <si>
    <t>Aceite de canela
Aceite de ajo
Extracto de Capsicum (ají)</t>
  </si>
  <si>
    <t>ILIANA LOURDES CHANG AVILA/ JUAN CARLOS BISBAL VALDIVIA</t>
  </si>
  <si>
    <t>989111851/ 993595480</t>
  </si>
  <si>
    <t>iliana.chang@pswsa.com
juancarlos.bisbal@pswsa.com</t>
  </si>
  <si>
    <t>P 100907</t>
  </si>
  <si>
    <t>P 204941</t>
  </si>
  <si>
    <t>KELP WAY CABZN ORGANICO</t>
  </si>
  <si>
    <t>(USDA/NOP) No debe usarse como 
defoliante, herbicida o 
desecante</t>
  </si>
  <si>
    <t>P 158416</t>
  </si>
  <si>
    <t>KELP WAY DEFENSE CU ORGANICO</t>
  </si>
  <si>
    <t>P 190934</t>
  </si>
  <si>
    <t>CICATIV BIO</t>
  </si>
  <si>
    <t>SILVESTRE PERU S.A.C.</t>
  </si>
  <si>
    <t>WALTER LOPEZ AVALOS</t>
  </si>
  <si>
    <t>P 075215</t>
  </si>
  <si>
    <t>LEPIBAC 10PM</t>
  </si>
  <si>
    <t>PBUA N°009-SENASA</t>
  </si>
  <si>
    <t>Bacillus thrugiensis (var. Kurstaki)</t>
  </si>
  <si>
    <t>T-22</t>
  </si>
  <si>
    <t>075-SENASA-PBA-ACBM</t>
  </si>
  <si>
    <t>Trichoderma harzianum cepa 22</t>
  </si>
  <si>
    <t>P 235898</t>
  </si>
  <si>
    <t>BIKO</t>
  </si>
  <si>
    <t>314-SENASA-PBA</t>
  </si>
  <si>
    <t>Bicarbonato de potasio</t>
  </si>
  <si>
    <t>MONTANA S.A.</t>
  </si>
  <si>
    <t xml:space="preserve"> SOFIA HUARANCA</t>
  </si>
  <si>
    <t xml:space="preserve">  (+51) 998365622 /   (+51) 914787681 </t>
  </si>
  <si>
    <t>shuaranca@corpmontana.com</t>
  </si>
  <si>
    <t>PBA - EV N° 017 - SENASA</t>
  </si>
  <si>
    <t>Quinil galato</t>
  </si>
  <si>
    <t>DERIVADOS BIOTECNOLOGICOS S.A.C. - DERBIOTEC S.A.C.</t>
  </si>
  <si>
    <t>JHONATAN SUAREZ VICERREL</t>
  </si>
  <si>
    <t>aseguramiento@masac.pe</t>
  </si>
  <si>
    <t>P 115500</t>
  </si>
  <si>
    <t>ORGAME COMPLETO</t>
  </si>
  <si>
    <t>(EU) No debe aplicarse a las partes comestibles del cultivo.</t>
  </si>
  <si>
    <t>Fertira  - Ranschaert BV</t>
  </si>
  <si>
    <t>ISABEL RANSCHAERT</t>
  </si>
  <si>
    <t>0032 51 500 800</t>
  </si>
  <si>
    <t>isabel.ranshaert@fertira.com</t>
  </si>
  <si>
    <t>P 224374</t>
  </si>
  <si>
    <t>CHAVETA</t>
  </si>
  <si>
    <t>Aceite de pino, aceite de eucalipto y extracto de Cyperus rotundus</t>
  </si>
  <si>
    <t>Ninguno</t>
  </si>
  <si>
    <t>ALJO-BIOSCIENCE S.A.C</t>
  </si>
  <si>
    <t>registros@nutrigeneric.com</t>
  </si>
  <si>
    <t>P 223927</t>
  </si>
  <si>
    <t>ORTIGON</t>
  </si>
  <si>
    <t>Extracto de ortiga</t>
  </si>
  <si>
    <t>P 225737</t>
  </si>
  <si>
    <t>PISHTACO</t>
  </si>
  <si>
    <t>P 075212</t>
  </si>
  <si>
    <t>PQUA N° 555 - SENASA</t>
  </si>
  <si>
    <t>DIEGO ARAN FERREIRO_x000D_</t>
  </si>
  <si>
    <t>DIEGOARAN@INPROYEN.COM</t>
  </si>
  <si>
    <t>(+51) 908448389</t>
  </si>
  <si>
    <t>HarvestOl 12_x000D_</t>
  </si>
  <si>
    <t>0075-67</t>
  </si>
  <si>
    <t>Aceite mineral blanco</t>
  </si>
  <si>
    <t>LUB-LINE LLC.</t>
  </si>
  <si>
    <t>ANGELA RUIZ</t>
  </si>
  <si>
    <t>57 312 5886505</t>
  </si>
  <si>
    <t>angela_ruiz@lubline.com</t>
  </si>
  <si>
    <t>P 236165</t>
  </si>
  <si>
    <t>PERPETUO</t>
  </si>
  <si>
    <t>PQUA N° 3202-SENASA</t>
  </si>
  <si>
    <t>Spinosad (Spinosyn A+Spinosyn D)</t>
  </si>
  <si>
    <t>SOFIA HUARANCA</t>
  </si>
  <si>
    <t>51+914787681</t>
  </si>
  <si>
    <t>SHUARANCA@CORPMONTANA.COM</t>
  </si>
  <si>
    <t>P 161347</t>
  </si>
  <si>
    <t>polietileno y parafina</t>
  </si>
  <si>
    <t>(EU, NOP Y COREA)Cinta plástica parafinada, para envolver coronas de bananos
(JAS) Cinta plástica parafinada, para envolver coronas de bananos. Almacenamiento debe mantenerse en temperaturas entre 10°C y los 30°C</t>
  </si>
  <si>
    <t>TRANSASTRA S.A.</t>
  </si>
  <si>
    <t>LUIS MONGE</t>
  </si>
  <si>
    <t>+51 963684931_x000D_</t>
  </si>
  <si>
    <t>P 075213</t>
  </si>
  <si>
    <t>PBUA N° 176 - SENASA</t>
  </si>
  <si>
    <t>BIO LILACINUS</t>
  </si>
  <si>
    <t>0308-SENASA-PBA-ACBM</t>
  </si>
  <si>
    <t>Purpureocillium lilacinus</t>
  </si>
  <si>
    <t xml:space="preserve">LEONARDO BRYAN SALINAS LEON </t>
  </si>
  <si>
    <t>943 829 508</t>
  </si>
  <si>
    <t>SALINASLEONLB@GMAIL.COM / SALINASLEONLB@BIOALTERNATIVAEYF.COM</t>
  </si>
  <si>
    <t>P 236070</t>
  </si>
  <si>
    <t>BIO TRIX</t>
  </si>
  <si>
    <t>0345-SENASA-PBA-ACBM</t>
  </si>
  <si>
    <t xml:space="preserve">Trichoderma harzianum, 
Trichoderma asperellum, Trichoderma viride. </t>
  </si>
  <si>
    <t>P 221131</t>
  </si>
  <si>
    <t>ECR Kelp</t>
  </si>
  <si>
    <t xml:space="preserve">	Biobentos SpA</t>
  </si>
  <si>
    <t>Víctor Abel Corro-Herrera</t>
  </si>
  <si>
    <t>vcorro@biobentos.cl</t>
  </si>
  <si>
    <t>P 236158</t>
  </si>
  <si>
    <t>NATURAMIN ZNMN</t>
  </si>
  <si>
    <t>PROBAC BS</t>
  </si>
  <si>
    <t xml:space="preserve">	
PBUA N° 186-SENASA</t>
  </si>
  <si>
    <t>ninguna</t>
  </si>
  <si>
    <t>Jimena Velásquez Quintana</t>
  </si>
  <si>
    <t>988625291_x000D_</t>
  </si>
  <si>
    <t>mvelasquez@farmagro.com.pe</t>
  </si>
  <si>
    <t>P 227887</t>
  </si>
  <si>
    <t>AGRIKELP ROOT</t>
  </si>
  <si>
    <t>Emi Tokeshi/ Erika Trejo</t>
  </si>
  <si>
    <t>981188082 / 945762590</t>
  </si>
  <si>
    <t>emi.tokeshi@serfi.pe / erika.trejo@serfi.pe</t>
  </si>
  <si>
    <t>P 215124</t>
  </si>
  <si>
    <t>SERVICIOS Y FORMULACIONES INDUSTRIALES S.A (O) SERFI S.A.</t>
  </si>
  <si>
    <t>P 216633</t>
  </si>
  <si>
    <t>CARBONATO DE MAGNESIO</t>
  </si>
  <si>
    <t>TECNICA MINERALES KOTOSH SAC_x000D_</t>
  </si>
  <si>
    <t>LUIS ENRIQUE SALAZAR ROBATTY</t>
  </si>
  <si>
    <t>LSALAZAR@TECMIKO.COM</t>
  </si>
  <si>
    <t>ALGAFOL AMINORGANIC_x000D_</t>
  </si>
  <si>
    <t>989111851/993595480</t>
  </si>
  <si>
    <t>iliana.chang@pswsa.com/ juancarlos.bisbal@pswsa.com</t>
  </si>
  <si>
    <t>ACF SR</t>
  </si>
  <si>
    <t>Ary Molano</t>
  </si>
  <si>
    <t>(1) 786 399-9646</t>
  </si>
  <si>
    <t xml:space="preserve">ACF SR Plus </t>
  </si>
  <si>
    <t>RTPO: No debe aplicarse a las partes comestibles del cultivo</t>
  </si>
  <si>
    <t>ILSA Brasil Industria de Fertilizantes LTDA</t>
  </si>
  <si>
    <t>Elena Marullo // Chiara Manoli</t>
  </si>
  <si>
    <t>(39) 0444-452020</t>
  </si>
  <si>
    <t>elena.marullo@huber.com // chiara.manoli@huber.com</t>
  </si>
  <si>
    <t>ILSAC-ON</t>
  </si>
  <si>
    <t>ENNEKAPPA</t>
  </si>
  <si>
    <t>P 236402</t>
  </si>
  <si>
    <t>INBIO CINNAMON</t>
  </si>
  <si>
    <t>0307-SENASA-PBA-EV</t>
  </si>
  <si>
    <t>extracto de canela</t>
  </si>
  <si>
    <t>NEOAGRUM S.A.C._x000D_</t>
  </si>
  <si>
    <t>P 216852</t>
  </si>
  <si>
    <t>PINNATA</t>
  </si>
  <si>
    <t xml:space="preserve">Nº 099-SENASA-PBA-EV </t>
  </si>
  <si>
    <t>aceite de caranya y aceite de canela</t>
  </si>
  <si>
    <t>P 216632</t>
  </si>
  <si>
    <t>SOLFORTE 800 WG</t>
  </si>
  <si>
    <t>PQUA N° 2699-SENASA</t>
  </si>
  <si>
    <t>azufre</t>
  </si>
  <si>
    <t>P 207033</t>
  </si>
  <si>
    <t>CROPS GARLIC PLUS</t>
  </si>
  <si>
    <t>082-SENASA-PBA-EV</t>
  </si>
  <si>
    <t>Aceite de ajos, de algodon y de soya</t>
  </si>
  <si>
    <t>993 124 187_x000D_</t>
  </si>
  <si>
    <t>mlecaros@cropsprotection.pe_x000D_</t>
  </si>
  <si>
    <t>P 218328</t>
  </si>
  <si>
    <t>BIOULTRA PRIME_x000D_</t>
  </si>
  <si>
    <t>305-SENASA-PBA-EV</t>
  </si>
  <si>
    <t>Extracto Chenopodium ambrosioides_x000D_</t>
  </si>
  <si>
    <t>199-SENASA-PBA-ACBM</t>
  </si>
  <si>
    <t>Saccharopolyspora eythtraea</t>
  </si>
  <si>
    <t>Christian Ferreira</t>
  </si>
  <si>
    <t>christian.ferreira@bio-apply.cl</t>
  </si>
  <si>
    <t>200-SENASA-PBA-ACBM</t>
  </si>
  <si>
    <t>Akanthomyces muscarius</t>
  </si>
  <si>
    <t>218-SENASA-PBA-ACBM</t>
  </si>
  <si>
    <t>Hirsutella thompsonii</t>
  </si>
  <si>
    <t>219-SENASA-PBA-ACBM</t>
  </si>
  <si>
    <t>Purpureocillium lilacinum_x000D_</t>
  </si>
  <si>
    <t>P 235972</t>
  </si>
  <si>
    <t>ALGATON 2000</t>
  </si>
  <si>
    <t>(NOP): No debe utilizarse como defoliante, herbicida o desecante.</t>
  </si>
  <si>
    <t>INDUSTRIA TECNOLOGICA AGRICOLA DEL PERU S.A._x000D_</t>
  </si>
  <si>
    <t>P 235973</t>
  </si>
  <si>
    <t>AMINOTAL SUPER</t>
  </si>
  <si>
    <t>(EU): No debe aplicarse a las partes comestibles del cultivo</t>
  </si>
  <si>
    <t>AMAZON FERTIL S.A.C.</t>
  </si>
  <si>
    <t>César Delgado</t>
  </si>
  <si>
    <t>cesarpdelgadob2012@gmail.com</t>
  </si>
  <si>
    <t>P 155361</t>
  </si>
  <si>
    <t>TRICHOMAX</t>
  </si>
  <si>
    <t>PBUA N° 393 - SENASA</t>
  </si>
  <si>
    <t>Trichoderma sp</t>
  </si>
  <si>
    <t>SOLUCIONES AGROSOSTENIBLES S.A.C.</t>
  </si>
  <si>
    <t>Oscar Eligio Vargas Tirado</t>
  </si>
  <si>
    <t>gestioncomercial@solagro.com.pe</t>
  </si>
  <si>
    <t>P 162427</t>
  </si>
  <si>
    <t>BEAUVESOL</t>
  </si>
  <si>
    <t>076-SENASA-PBA-ACBM</t>
  </si>
  <si>
    <t>BEAUVERIA BASSIANA</t>
  </si>
  <si>
    <t>P 216407</t>
  </si>
  <si>
    <t>AT-SOL</t>
  </si>
  <si>
    <t>En proceso de registro</t>
  </si>
  <si>
    <t>P 216404</t>
  </si>
  <si>
    <t>SAPHI</t>
  </si>
  <si>
    <t>P 237202</t>
  </si>
  <si>
    <t>PUSHAK</t>
  </si>
  <si>
    <t>P 235717</t>
  </si>
  <si>
    <t>RISELLA 100 SO</t>
  </si>
  <si>
    <t>aceite mineral</t>
  </si>
  <si>
    <t>CISA DOMINICANA, SRL._x000D_</t>
  </si>
  <si>
    <t>Franklin Ortiz</t>
  </si>
  <si>
    <t>829-679-8321</t>
  </si>
  <si>
    <t>franklin.ortiz@qslub.do</t>
  </si>
  <si>
    <t>P 164911</t>
  </si>
  <si>
    <t>ERICK OLIVAS</t>
  </si>
  <si>
    <t>EARTH ALIVE CLEAN TECHNOLOGIES INC</t>
  </si>
  <si>
    <t>Claudia Toussaint_x000D_</t>
  </si>
  <si>
    <t>+32/499987445_x000D_</t>
  </si>
  <si>
    <t>ctoussaint@earthalivect.com</t>
  </si>
  <si>
    <t>Oligomix Co</t>
  </si>
  <si>
    <t>981188082/ 945762590</t>
  </si>
  <si>
    <t>Promet B</t>
  </si>
  <si>
    <t>P 142950</t>
  </si>
  <si>
    <t>WALTER LOÓEPZ AVALOS</t>
  </si>
  <si>
    <t>P 126720</t>
  </si>
  <si>
    <t>NATHALIE HARO LUNA VICTORIA</t>
  </si>
  <si>
    <t>registros@piaggio.pe</t>
  </si>
  <si>
    <t>P 179515</t>
  </si>
  <si>
    <t>ORGANISOP</t>
  </si>
  <si>
    <t>FERTILIZANTES QUIMICOS DOMINICANOS S.A.</t>
  </si>
  <si>
    <t>JOSE ARIAS</t>
  </si>
  <si>
    <t>809-646-7788</t>
  </si>
  <si>
    <t>jose.arias@empresasnajri.com</t>
  </si>
  <si>
    <t>P 237322</t>
  </si>
  <si>
    <t>FAST THRU</t>
  </si>
  <si>
    <t>Maria Luisa Lecaros</t>
  </si>
  <si>
    <t>P 237323</t>
  </si>
  <si>
    <t>POTENSIL</t>
  </si>
  <si>
    <t>P 237321</t>
  </si>
  <si>
    <t>CROPS OIL MINERAL</t>
  </si>
  <si>
    <t>NOP) No debe ser usado como defoliante, herbicida o desecante</t>
  </si>
  <si>
    <t>STOLLER PERU S.A._x000D_</t>
  </si>
  <si>
    <t>Paola Hancco</t>
  </si>
  <si>
    <t>998366815</t>
  </si>
  <si>
    <t>NEOAGRUM S.A.C</t>
  </si>
  <si>
    <t>989658151</t>
  </si>
  <si>
    <t>P 237428</t>
  </si>
  <si>
    <t>STRACTA EUCALIPTUS</t>
  </si>
  <si>
    <t>0347-SENASA-PBA-EV</t>
  </si>
  <si>
    <t>aceite de eucalipto</t>
  </si>
  <si>
    <t>P 237427</t>
  </si>
  <si>
    <t>STRACTA ORIGANUM</t>
  </si>
  <si>
    <t>0337-SENASA-PBA-EV</t>
  </si>
  <si>
    <t>FECHA DE ACTUALIZACIÓN: 17-01-2025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</si>
</sst>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dd/mm/yyyy"/>
  </numFmts>
  <fonts count="34" x14ac:knownFonts="1">
    <font>
      <sz val="10"/>
      <name val="Verdana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10"/>
      <color indexed="12"/>
      <name val="Century Gothic"/>
      <family val="2"/>
    </font>
    <font>
      <b/>
      <sz val="10"/>
      <color indexed="8"/>
      <name val="Century Gothic"/>
      <family val="2"/>
    </font>
    <font>
      <b/>
      <sz val="10"/>
      <name val="Calibri"/>
      <family val="2"/>
    </font>
    <font>
      <b/>
      <i/>
      <sz val="10"/>
      <name val="Century Gothic"/>
      <family val="2"/>
    </font>
    <font>
      <b/>
      <sz val="11"/>
      <name val="Century Gothic"/>
      <family val="2"/>
    </font>
    <font>
      <sz val="9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11"/>
      <color theme="1"/>
      <name val="Calibri"/>
      <family val="2"/>
      <scheme val="minor"/>
    </font>
    <font>
      <sz val="10"/>
      <color rgb="FF0070C0"/>
      <name val="Century Gothic"/>
      <family val="2"/>
    </font>
    <font>
      <b/>
      <sz val="16"/>
      <color rgb="FF0070C0"/>
      <name val="Century Gothic"/>
      <family val="2"/>
    </font>
    <font>
      <b/>
      <sz val="10"/>
      <color rgb="FF0070C0"/>
      <name val="Century Gothic"/>
      <family val="2"/>
    </font>
    <font>
      <i/>
      <sz val="10"/>
      <color rgb="FF0070C0"/>
      <name val="Century Gothic"/>
      <family val="2"/>
    </font>
    <font>
      <b/>
      <i/>
      <sz val="16"/>
      <color rgb="FF0070C0"/>
      <name val="Century Gothic"/>
      <family val="2"/>
    </font>
    <font>
      <sz val="10"/>
      <color rgb="FF000000"/>
      <name val="Century Gothic"/>
      <family val="2"/>
    </font>
    <font>
      <u/>
      <sz val="10"/>
      <color theme="10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u/>
      <sz val="10"/>
      <color theme="0"/>
      <name val="Verdana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u/>
      <sz val="10"/>
      <color theme="10"/>
      <name val="Verdana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10"/>
      <color theme="1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theme="4" tint="0.59999389629810485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rgb="FFDCE6F1"/>
      </patternFill>
    </fill>
    <fill>
      <patternFill patternType="solid">
        <fgColor rgb="FFFFFF00"/>
        <bgColor theme="4" tint="0.7999816888943144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39">
    <xf numFmtId="0" fontId="0" fillId="0" borderId="0" xfId="0"/>
    <xf numFmtId="0" fontId="16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2" xfId="2" applyFont="1" applyBorder="1" applyAlignment="1">
      <alignment vertical="top"/>
    </xf>
    <xf numFmtId="0" fontId="5" fillId="0" borderId="4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left" vertical="top"/>
    </xf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top"/>
    </xf>
    <xf numFmtId="14" fontId="4" fillId="0" borderId="6" xfId="2" applyNumberFormat="1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3" fillId="0" borderId="1" xfId="4" applyFont="1" applyFill="1" applyBorder="1" applyAlignment="1" applyProtection="1">
      <alignment horizontal="left" vertical="top"/>
    </xf>
    <xf numFmtId="0" fontId="4" fillId="2" borderId="0" xfId="0" applyFont="1" applyFill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5" fillId="0" borderId="5" xfId="2" applyFont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3" fillId="0" borderId="7" xfId="0" applyFont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 wrapText="1"/>
    </xf>
    <xf numFmtId="0" fontId="3" fillId="0" borderId="3" xfId="4" applyFont="1" applyFill="1" applyBorder="1" applyAlignment="1" applyProtection="1">
      <alignment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3" fillId="0" borderId="1" xfId="4" applyFont="1" applyFill="1" applyBorder="1" applyAlignment="1" applyProtection="1">
      <alignment vertical="center"/>
    </xf>
    <xf numFmtId="0" fontId="5" fillId="0" borderId="4" xfId="2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4" fillId="0" borderId="6" xfId="2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5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4" fillId="0" borderId="1" xfId="2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4" applyFont="1" applyFill="1" applyBorder="1" applyAlignment="1" applyProtection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top" wrapText="1"/>
    </xf>
    <xf numFmtId="0" fontId="12" fillId="0" borderId="5" xfId="0" applyFont="1" applyBorder="1" applyAlignment="1">
      <alignment horizontal="justify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3" fillId="6" borderId="3" xfId="0" applyFont="1" applyFill="1" applyBorder="1"/>
    <xf numFmtId="0" fontId="4" fillId="0" borderId="1" xfId="0" applyFont="1" applyBorder="1" applyAlignment="1">
      <alignment vertical="top"/>
    </xf>
    <xf numFmtId="0" fontId="4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10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1" fillId="0" borderId="5" xfId="4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4" fillId="0" borderId="1" xfId="2" applyFont="1" applyBorder="1" applyAlignment="1">
      <alignment vertical="top"/>
    </xf>
    <xf numFmtId="0" fontId="5" fillId="0" borderId="1" xfId="2" applyFont="1" applyBorder="1" applyAlignment="1">
      <alignment horizontal="left" vertical="top" wrapText="1"/>
    </xf>
    <xf numFmtId="14" fontId="4" fillId="0" borderId="13" xfId="0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3" xfId="4" applyFont="1" applyFill="1" applyBorder="1" applyAlignment="1" applyProtection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0" borderId="5" xfId="4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4" fillId="0" borderId="17" xfId="0" applyFont="1" applyBorder="1" applyAlignment="1">
      <alignment vertical="center" wrapText="1"/>
    </xf>
    <xf numFmtId="0" fontId="4" fillId="0" borderId="2" xfId="2" applyFont="1" applyBorder="1" applyAlignment="1">
      <alignment vertical="top" wrapText="1"/>
    </xf>
    <xf numFmtId="0" fontId="4" fillId="0" borderId="1" xfId="2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left" vertical="center"/>
    </xf>
    <xf numFmtId="0" fontId="21" fillId="0" borderId="3" xfId="4" applyFont="1" applyFill="1" applyBorder="1" applyAlignment="1" applyProtection="1">
      <alignment vertical="center"/>
    </xf>
    <xf numFmtId="14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0" fontId="21" fillId="0" borderId="1" xfId="4" applyFont="1" applyFill="1" applyBorder="1" applyAlignment="1">
      <alignment horizontal="center" vertical="top"/>
    </xf>
    <xf numFmtId="0" fontId="21" fillId="0" borderId="1" xfId="4" applyFont="1" applyFill="1" applyBorder="1" applyAlignment="1" applyProtection="1">
      <alignment vertical="center" wrapText="1"/>
    </xf>
    <xf numFmtId="0" fontId="21" fillId="0" borderId="5" xfId="4" applyFont="1" applyFill="1" applyBorder="1" applyAlignment="1" applyProtection="1">
      <alignment horizontal="center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0" fontId="21" fillId="0" borderId="1" xfId="4" quotePrefix="1" applyFont="1" applyFill="1" applyBorder="1" applyAlignment="1" applyProtection="1">
      <alignment horizontal="center" vertical="center"/>
    </xf>
    <xf numFmtId="0" fontId="21" fillId="0" borderId="3" xfId="4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top"/>
    </xf>
    <xf numFmtId="0" fontId="21" fillId="0" borderId="1" xfId="4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4" applyFont="1" applyFill="1" applyBorder="1" applyAlignment="1" applyProtection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14" fontId="4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4" fontId="4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3" fillId="8" borderId="25" xfId="0" applyFont="1" applyFill="1" applyBorder="1"/>
    <xf numFmtId="0" fontId="23" fillId="9" borderId="25" xfId="0" applyFont="1" applyFill="1" applyBorder="1"/>
    <xf numFmtId="0" fontId="24" fillId="7" borderId="26" xfId="0" applyFont="1" applyFill="1" applyBorder="1"/>
    <xf numFmtId="0" fontId="0" fillId="0" borderId="0" xfId="0" applyAlignment="1">
      <alignment horizontal="center"/>
    </xf>
    <xf numFmtId="0" fontId="23" fillId="9" borderId="27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14" fontId="4" fillId="0" borderId="19" xfId="2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5" fillId="0" borderId="19" xfId="4" applyFont="1" applyFill="1" applyBorder="1" applyAlignment="1" applyProtection="1">
      <alignment horizontal="center" vertical="center" wrapText="1"/>
    </xf>
    <xf numFmtId="0" fontId="23" fillId="0" borderId="19" xfId="4" applyFont="1" applyFill="1" applyBorder="1" applyAlignment="1" applyProtection="1">
      <alignment horizontal="center" vertical="center" wrapText="1"/>
    </xf>
    <xf numFmtId="0" fontId="27" fillId="0" borderId="19" xfId="4" applyFont="1" applyFill="1" applyBorder="1" applyAlignment="1" applyProtection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3" fillId="0" borderId="19" xfId="4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26" fillId="0" borderId="19" xfId="4" applyFont="1" applyFill="1" applyBorder="1" applyAlignment="1" applyProtection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quotePrefix="1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21" fillId="0" borderId="19" xfId="4" applyFont="1" applyFill="1" applyBorder="1" applyAlignment="1" applyProtection="1">
      <alignment horizontal="center" vertical="center" wrapText="1"/>
    </xf>
    <xf numFmtId="0" fontId="21" fillId="0" borderId="21" xfId="4" applyFont="1" applyFill="1" applyBorder="1" applyAlignment="1" applyProtection="1">
      <alignment horizontal="center" vertical="center" wrapText="1"/>
    </xf>
    <xf numFmtId="0" fontId="28" fillId="0" borderId="19" xfId="4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9" fillId="10" borderId="20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25" fillId="10" borderId="19" xfId="0" applyFont="1" applyFill="1" applyBorder="1" applyAlignment="1">
      <alignment horizontal="center" vertical="center" wrapText="1"/>
    </xf>
    <xf numFmtId="0" fontId="30" fillId="10" borderId="19" xfId="2" applyFont="1" applyFill="1" applyBorder="1" applyAlignment="1">
      <alignment horizontal="center" vertical="center" wrapText="1"/>
    </xf>
    <xf numFmtId="14" fontId="29" fillId="10" borderId="19" xfId="0" applyNumberFormat="1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29" fillId="11" borderId="20" xfId="0" applyFont="1" applyFill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 wrapText="1"/>
    </xf>
    <xf numFmtId="0" fontId="25" fillId="11" borderId="30" xfId="0" applyFont="1" applyFill="1" applyBorder="1" applyAlignment="1">
      <alignment horizontal="center" vertical="center" wrapText="1"/>
    </xf>
    <xf numFmtId="0" fontId="30" fillId="11" borderId="31" xfId="2" applyFont="1" applyFill="1" applyBorder="1" applyAlignment="1">
      <alignment horizontal="center" vertical="center" wrapText="1"/>
    </xf>
    <xf numFmtId="0" fontId="30" fillId="11" borderId="19" xfId="2" applyFont="1" applyFill="1" applyBorder="1" applyAlignment="1">
      <alignment horizontal="center" vertical="center" wrapText="1"/>
    </xf>
    <xf numFmtId="14" fontId="29" fillId="11" borderId="19" xfId="0" applyNumberFormat="1" applyFont="1" applyFill="1" applyBorder="1" applyAlignment="1">
      <alignment horizontal="center" vertical="center" wrapText="1"/>
    </xf>
    <xf numFmtId="0" fontId="25" fillId="11" borderId="19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5" fillId="10" borderId="30" xfId="0" applyFont="1" applyFill="1" applyBorder="1" applyAlignment="1">
      <alignment horizontal="center" vertical="center" wrapText="1"/>
    </xf>
    <xf numFmtId="0" fontId="30" fillId="10" borderId="31" xfId="2" applyFont="1" applyFill="1" applyBorder="1" applyAlignment="1">
      <alignment horizontal="center" vertical="center" wrapText="1"/>
    </xf>
    <xf numFmtId="0" fontId="30" fillId="11" borderId="31" xfId="0" applyFont="1" applyFill="1" applyBorder="1" applyAlignment="1">
      <alignment horizontal="center" vertical="center" wrapText="1"/>
    </xf>
    <xf numFmtId="0" fontId="30" fillId="11" borderId="19" xfId="0" applyFont="1" applyFill="1" applyBorder="1" applyAlignment="1">
      <alignment horizontal="center" vertical="center" wrapText="1"/>
    </xf>
    <xf numFmtId="0" fontId="30" fillId="10" borderId="31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14" fontId="31" fillId="11" borderId="19" xfId="0" applyNumberFormat="1" applyFont="1" applyFill="1" applyBorder="1" applyAlignment="1">
      <alignment horizontal="center" vertical="center" wrapText="1"/>
    </xf>
    <xf numFmtId="0" fontId="30" fillId="12" borderId="19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0" fontId="29" fillId="10" borderId="32" xfId="0" applyFont="1" applyFill="1" applyBorder="1" applyAlignment="1">
      <alignment horizontal="center" vertical="center" wrapText="1"/>
    </xf>
    <xf numFmtId="0" fontId="32" fillId="11" borderId="21" xfId="4" applyFont="1" applyFill="1" applyBorder="1" applyAlignment="1">
      <alignment horizontal="center" vertical="center" wrapText="1"/>
    </xf>
    <xf numFmtId="0" fontId="32" fillId="10" borderId="21" xfId="4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14" fontId="29" fillId="10" borderId="1" xfId="0" applyNumberFormat="1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3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center" vertical="center" wrapText="1"/>
    </xf>
    <xf numFmtId="0" fontId="29" fillId="10" borderId="22" xfId="0" applyFont="1" applyFill="1" applyBorder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30" fillId="10" borderId="23" xfId="2" applyFont="1" applyFill="1" applyBorder="1" applyAlignment="1">
      <alignment horizontal="center" vertical="center" wrapText="1"/>
    </xf>
    <xf numFmtId="14" fontId="29" fillId="10" borderId="23" xfId="0" applyNumberFormat="1" applyFont="1" applyFill="1" applyBorder="1" applyAlignment="1">
      <alignment horizontal="center" vertical="center" wrapText="1"/>
    </xf>
    <xf numFmtId="0" fontId="25" fillId="10" borderId="23" xfId="0" applyFont="1" applyFill="1" applyBorder="1" applyAlignment="1">
      <alignment horizontal="center" vertical="center" wrapText="1"/>
    </xf>
    <xf numFmtId="0" fontId="25" fillId="10" borderId="24" xfId="0" applyFont="1" applyFill="1" applyBorder="1" applyAlignment="1">
      <alignment horizontal="center" vertical="center" wrapText="1"/>
    </xf>
    <xf numFmtId="0" fontId="29" fillId="11" borderId="22" xfId="0" applyFont="1" applyFill="1" applyBorder="1" applyAlignment="1">
      <alignment horizontal="center" vertical="center" wrapText="1"/>
    </xf>
    <xf numFmtId="0" fontId="29" fillId="11" borderId="23" xfId="0" applyFont="1" applyFill="1" applyBorder="1" applyAlignment="1">
      <alignment horizontal="center" vertical="center" wrapText="1"/>
    </xf>
    <xf numFmtId="0" fontId="25" fillId="11" borderId="34" xfId="0" applyFont="1" applyFill="1" applyBorder="1" applyAlignment="1">
      <alignment horizontal="center" vertical="center" wrapText="1"/>
    </xf>
    <xf numFmtId="0" fontId="30" fillId="11" borderId="35" xfId="2" applyFont="1" applyFill="1" applyBorder="1" applyAlignment="1">
      <alignment horizontal="center" vertical="center" wrapText="1"/>
    </xf>
    <xf numFmtId="0" fontId="30" fillId="11" borderId="23" xfId="2" applyFont="1" applyFill="1" applyBorder="1" applyAlignment="1">
      <alignment horizontal="center" vertical="center" wrapText="1"/>
    </xf>
    <xf numFmtId="165" fontId="29" fillId="11" borderId="23" xfId="0" applyNumberFormat="1" applyFont="1" applyFill="1" applyBorder="1" applyAlignment="1">
      <alignment horizontal="center" vertical="center" wrapText="1"/>
    </xf>
    <xf numFmtId="0" fontId="25" fillId="11" borderId="23" xfId="0" applyFont="1" applyFill="1" applyBorder="1" applyAlignment="1">
      <alignment horizontal="center" vertical="center" wrapText="1"/>
    </xf>
    <xf numFmtId="0" fontId="25" fillId="11" borderId="24" xfId="4" applyFont="1" applyFill="1" applyBorder="1" applyAlignment="1" applyProtection="1">
      <alignment horizontal="center" vertical="center" wrapText="1"/>
    </xf>
    <xf numFmtId="0" fontId="29" fillId="13" borderId="19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165" fontId="29" fillId="11" borderId="19" xfId="0" applyNumberFormat="1" applyFont="1" applyFill="1" applyBorder="1" applyAlignment="1">
      <alignment horizontal="center" vertical="center" wrapText="1"/>
    </xf>
    <xf numFmtId="0" fontId="25" fillId="11" borderId="24" xfId="4" applyFont="1" applyFill="1" applyBorder="1" applyAlignment="1">
      <alignment horizontal="center" vertical="center" wrapText="1"/>
    </xf>
    <xf numFmtId="49" fontId="25" fillId="11" borderId="34" xfId="0" applyNumberFormat="1" applyFont="1" applyFill="1" applyBorder="1" applyAlignment="1">
      <alignment horizontal="center" vertical="center" wrapText="1"/>
    </xf>
    <xf numFmtId="0" fontId="33" fillId="11" borderId="24" xfId="5" applyFill="1" applyBorder="1" applyAlignment="1" applyProtection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6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</cellXfs>
  <cellStyles count="6">
    <cellStyle name="Hipervínculo" xfId="4" builtinId="8"/>
    <cellStyle name="Hyperlink" xfId="5" xr:uid="{00000000-000B-0000-0000-000008000000}"/>
    <cellStyle name="Normal" xfId="0" builtinId="0"/>
    <cellStyle name="Normal 2" xfId="1" xr:uid="{00000000-0005-0000-0000-000002000000}"/>
    <cellStyle name="Normal_Hoja2 2" xfId="2" xr:uid="{00000000-0005-0000-0000-000003000000}"/>
    <cellStyle name="Porcentaje 2" xfId="3" xr:uid="{00000000-0005-0000-0000-000004000000}"/>
  </cellStyles>
  <dxfs count="39">
    <dxf>
      <font>
        <b val="0"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5" formatCode="dd/mm/yyyy"/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vertAlign val="baseline"/>
        <sz val="10"/>
        <color theme="1"/>
        <name val="Century Gothic"/>
        <family val="2"/>
        <scheme val="none"/>
      </font>
      <fill>
        <patternFill patternType="solid">
          <fgColor theme="4" tint="0.79998168889431442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539749</xdr:colOff>
      <xdr:row>1</xdr:row>
      <xdr:rowOff>35983</xdr:rowOff>
    </xdr:from>
    <xdr:to>
      <xdr:col>4</xdr:col>
      <xdr:colOff>3053291</xdr:colOff>
      <xdr:row>5</xdr:row>
      <xdr:rowOff>7408</xdr:rowOff>
    </xdr:to>
    <xdr:pic>
      <xdr:nvPicPr>
        <xdr:cNvPr id="1999935" name="Imagen 2" descr="CU_1_Logo2013small">
          <a:extLst>
            <a:ext uri="{FF2B5EF4-FFF2-40B4-BE49-F238E27FC236}">
              <a16:creationId xmlns:a16="http://schemas.microsoft.com/office/drawing/2014/main" id="{4FEE3BB5-9E04-4E4E-B963-CD36B891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66" y="99483"/>
          <a:ext cx="3413125" cy="902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8130" name="Imagen 2" descr="CU_1_Logo2013small">
          <a:extLst>
            <a:ext uri="{FF2B5EF4-FFF2-40B4-BE49-F238E27FC236}">
              <a16:creationId xmlns:a16="http://schemas.microsoft.com/office/drawing/2014/main" id="{FD5AD674-353F-4A29-AED6-F4FBE9A6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829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9136" name="Imagen 2" descr="CU_1_Logo2013small">
          <a:extLst>
            <a:ext uri="{FF2B5EF4-FFF2-40B4-BE49-F238E27FC236}">
              <a16:creationId xmlns:a16="http://schemas.microsoft.com/office/drawing/2014/main" id="{980CD0F8-0DF2-4E0C-8F2E-A8963940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829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10336" name="Imagen 2" descr="CU_1_Logo2013small">
          <a:extLst>
            <a:ext uri="{FF2B5EF4-FFF2-40B4-BE49-F238E27FC236}">
              <a16:creationId xmlns:a16="http://schemas.microsoft.com/office/drawing/2014/main" id="{7D2689EB-B7AC-4864-8D9E-4EC4DCAE4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6576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301624</xdr:colOff>
      <xdr:row>0</xdr:row>
      <xdr:rowOff>16933</xdr:rowOff>
    </xdr:from>
    <xdr:to>
      <xdr:col>4</xdr:col>
      <xdr:colOff>776816</xdr:colOff>
      <xdr:row>4</xdr:row>
      <xdr:rowOff>171450</xdr:rowOff>
    </xdr:to>
    <xdr:pic>
      <xdr:nvPicPr>
        <xdr:cNvPr id="2" name="Imagen 2" descr="CU_1_Logo2013small">
          <a:extLst>
            <a:ext uri="{FF2B5EF4-FFF2-40B4-BE49-F238E27FC236}">
              <a16:creationId xmlns:a16="http://schemas.microsoft.com/office/drawing/2014/main" id="{C69E8CF2-E23A-401B-A5CE-832ED9F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49" y="16933"/>
          <a:ext cx="4228042" cy="906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2</xdr:col>
      <xdr:colOff>1323975</xdr:colOff>
      <xdr:row>4</xdr:row>
      <xdr:rowOff>76200</xdr:rowOff>
    </xdr:to>
    <xdr:pic>
      <xdr:nvPicPr>
        <xdr:cNvPr id="2000944" name="Imagen 2" descr="CU_1_Logo2013small">
          <a:extLst>
            <a:ext uri="{FF2B5EF4-FFF2-40B4-BE49-F238E27FC236}">
              <a16:creationId xmlns:a16="http://schemas.microsoft.com/office/drawing/2014/main" id="{13C89A05-E902-4436-9AC7-5F9518F4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3248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2</xdr:col>
      <xdr:colOff>1809750</xdr:colOff>
      <xdr:row>3</xdr:row>
      <xdr:rowOff>238125</xdr:rowOff>
    </xdr:to>
    <xdr:pic>
      <xdr:nvPicPr>
        <xdr:cNvPr id="2001968" name="Imagen 2" descr="CU_1_Logo2013small">
          <a:extLst>
            <a:ext uri="{FF2B5EF4-FFF2-40B4-BE49-F238E27FC236}">
              <a16:creationId xmlns:a16="http://schemas.microsoft.com/office/drawing/2014/main" id="{57987331-8F95-4178-BFD1-88F115EE6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34385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2992" name="Imagen 2" descr="CU_1_Logo2013small">
          <a:extLst>
            <a:ext uri="{FF2B5EF4-FFF2-40B4-BE49-F238E27FC236}">
              <a16:creationId xmlns:a16="http://schemas.microsoft.com/office/drawing/2014/main" id="{1BA2EC5D-87A8-4F07-B62E-3A4EC0A1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190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4035" name="Imagen 2" descr="CU_1_Logo2013small">
          <a:extLst>
            <a:ext uri="{FF2B5EF4-FFF2-40B4-BE49-F238E27FC236}">
              <a16:creationId xmlns:a16="http://schemas.microsoft.com/office/drawing/2014/main" id="{7E14C1BC-1274-4544-B3C7-60015A37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724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2</xdr:col>
      <xdr:colOff>1323975</xdr:colOff>
      <xdr:row>4</xdr:row>
      <xdr:rowOff>76200</xdr:rowOff>
    </xdr:to>
    <xdr:pic>
      <xdr:nvPicPr>
        <xdr:cNvPr id="2005157" name="Imagen 2" descr="CU_1_Logo2013small">
          <a:extLst>
            <a:ext uri="{FF2B5EF4-FFF2-40B4-BE49-F238E27FC236}">
              <a16:creationId xmlns:a16="http://schemas.microsoft.com/office/drawing/2014/main" id="{92F600C8-421D-4CC9-9CD1-AA337847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3248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6088" name="Imagen 2" descr="CU_1_Logo2013small">
          <a:extLst>
            <a:ext uri="{FF2B5EF4-FFF2-40B4-BE49-F238E27FC236}">
              <a16:creationId xmlns:a16="http://schemas.microsoft.com/office/drawing/2014/main" id="{3AC157AD-FB0D-46DC-95D2-427E8650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829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1372436" name="Imagen 2" descr="CU_1_Logo2013small">
          <a:extLst>
            <a:ext uri="{FF2B5EF4-FFF2-40B4-BE49-F238E27FC236}">
              <a16:creationId xmlns:a16="http://schemas.microsoft.com/office/drawing/2014/main" id="{A05D4B5B-3609-444E-AC55-C5924FC2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686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</xdr:rowOff>
    </xdr:from>
    <xdr:to>
      <xdr:col>2</xdr:col>
      <xdr:colOff>1809750</xdr:colOff>
      <xdr:row>4</xdr:row>
      <xdr:rowOff>238125</xdr:rowOff>
    </xdr:to>
    <xdr:pic>
      <xdr:nvPicPr>
        <xdr:cNvPr id="2007088" name="Imagen 2" descr="CU_1_Logo2013small">
          <a:extLst>
            <a:ext uri="{FF2B5EF4-FFF2-40B4-BE49-F238E27FC236}">
              <a16:creationId xmlns:a16="http://schemas.microsoft.com/office/drawing/2014/main" id="{A84A5094-52B6-459C-ADE9-B3A38C58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3829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7EF5EE-8106-4432-B14B-ED1BD6B9C708}" name="Tabla1" displayName="Tabla1" ref="A2:A29" totalsRowShown="0" headerRowDxfId="38">
  <autoFilter ref="A2:A29" xr:uid="{DB7EF5EE-8106-4432-B14B-ED1BD6B9C708}"/>
  <tableColumns count="1">
    <tableColumn id="1" xr3:uid="{2FD9FEE3-DE91-495F-8997-36C742B10DE6}" name="TipoInsumo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5CED9E-2553-49A1-BE8E-6D11B32A7A88}" name="DimCountries" displayName="DimCountries" ref="C2:E270" totalsRowShown="0">
  <sortState xmlns:xlrd2="http://schemas.microsoft.com/office/spreadsheetml/2017/richdata2" ref="C3:E269">
    <sortCondition ref="D1:D268"/>
  </sortState>
  <tableColumns count="3">
    <tableColumn id="1" xr3:uid="{B740F7D6-5A74-42DA-B020-105B9BBB23E9}" name="Country code"/>
    <tableColumn id="2" xr3:uid="{EAD42ECB-4260-4502-8741-8CC0F16D0C8F}" name="Country"/>
    <tableColumn id="3" xr3:uid="{74987AF1-BB5A-4F05-9DB8-2049CAA9D01D}" name="Region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55B08F-4DEA-416C-B076-8494F4FFCE9A}" name="Tabla4" displayName="Tabla4" ref="G2:G5" totalsRowShown="0">
  <autoFilter ref="G2:G5" xr:uid="{B655B08F-4DEA-416C-B076-8494F4FFCE9A}"/>
  <tableColumns count="1">
    <tableColumn id="1" xr3:uid="{7813EE5B-4659-4A90-A6D9-BC6389A9694D}" name="Statu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75CEE3B-7256-49E1-9282-3D2B69A06B22}" name="Tabla6" displayName="Tabla6" ref="I2:I5" totalsRowShown="0" headerRowDxfId="37" dataDxfId="36">
  <autoFilter ref="I2:I5" xr:uid="{C75CEE3B-7256-49E1-9282-3D2B69A06B22}"/>
  <tableColumns count="1">
    <tableColumn id="1" xr3:uid="{32CEF21E-63D5-47B6-87D0-CB3ABEF3306B}" name="Status estándar" dataDxfId="3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13FA7E-642A-45E3-8BF8-1BA3D8D4CC49}" name="Tabla8" displayName="Tabla8" ref="K2:K8" totalsRowShown="0" headerRowDxfId="34" dataDxfId="33">
  <autoFilter ref="K2:K8" xr:uid="{FB13FA7E-642A-45E3-8BF8-1BA3D8D4CC49}"/>
  <tableColumns count="1">
    <tableColumn id="1" xr3:uid="{E2F224F5-6915-4E13-92C8-AB1A07DC281D}" name="Categoría" dataDxfId="3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1137C5-FD16-47E6-82D1-88C419DB668B}" name="Tabla7" displayName="Tabla7" ref="M2:M33" totalsRowShown="0" headerRowDxfId="31" dataDxfId="30">
  <autoFilter ref="M2:M33" xr:uid="{2A1137C5-FD16-47E6-82D1-88C419DB668B}"/>
  <tableColumns count="1">
    <tableColumn id="1" xr3:uid="{33277188-EB46-4352-9004-C1E981E2C809}" name="Subcategoría" dataDxfId="2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4796F2-E1B2-4046-81E2-A7FB380D16F4}" name="Table3" displayName="Table3" ref="A7:Z257" totalsRowShown="0" headerRowDxfId="28" headerRowBorderDxfId="27" tableBorderDxfId="26">
  <autoFilter ref="A7:Z257" xr:uid="{804796F2-E1B2-4046-81E2-A7FB380D16F4}"/>
  <tableColumns count="26">
    <tableColumn id="1" xr3:uid="{5A0BE613-821C-43D3-AEA0-C512943D97E6}" name="País/Country_x000a_" dataDxfId="25"/>
    <tableColumn id="2" xr3:uid="{8847A230-8B40-411C-AC59-4FF9371EC034}" name="N° Proyecto/Project number_x000a_" dataDxfId="24"/>
    <tableColumn id="3" xr3:uid="{F0CA83DD-A2DB-48B6-81D0-B3BE6DD39506}" name="Estado/Status" dataDxfId="23">
      <calculatedColumnFormula>IF(Table3[[#This Row],[VIGENCIA/VALIDITY]]&gt;TODAY(),"Vigente","No vigente")</calculatedColumnFormula>
    </tableColumn>
    <tableColumn id="4" xr3:uid="{1FC581F7-820E-494C-9CED-72EB130636C8}" name="Nº Producto/Product Number" dataDxfId="22"/>
    <tableColumn id="5" xr3:uid="{E42BB441-D91C-403A-B96C-F483118FA0D8}" name="Producto/Product " dataDxfId="21"/>
    <tableColumn id="6" xr3:uid="{9B79AFAF-502D-4362-9700-F0FA2C12B21F}" name="Tipo de Insumo/Type of INPUT" dataDxfId="20" dataCellStyle="Normal_Hoja2 2"/>
    <tableColumn id="7" xr3:uid="{7872260E-D156-4A35-A9CF-D9CD7CD6AE7F}" name="Categoría/Category" dataDxfId="19" dataCellStyle="Normal_Hoja2 2"/>
    <tableColumn id="8" xr3:uid="{B9E08A5F-7E47-4786-BA04-C23F586256D6}" name="Subcategoría/Sub category" dataDxfId="18" dataCellStyle="Normal_Hoja2 2"/>
    <tableColumn id="9" xr3:uid="{F00BCC7E-D05A-4CD3-8F08-3A1D60B46137}" name="N° Registro Autoridad País/Official Register" dataDxfId="17" dataCellStyle="Normal_Hoja2 2"/>
    <tableColumn id="10" xr3:uid="{76A645EC-FC1F-44CD-B24A-7F5E4AD2738B}" name="I.A._x000a_(Fitosanitarios/Phytosanitary)" dataDxfId="16" dataCellStyle="Normal_Hoja2 2"/>
    <tableColumn id="11" xr3:uid="{C53C9E27-E631-4409-B092-E0B8ABA93C0C}" name="Restricciones de Uso/_x000a_Use Restrictions" dataDxfId="15" dataCellStyle="Normal_Hoja2 2"/>
    <tableColumn id="12" xr3:uid="{B001CF1C-59BD-4991-B5EF-47DE1FFC971F}" name="EU" dataDxfId="14"/>
    <tableColumn id="13" xr3:uid="{3228097F-D075-46F9-ADC2-3200D0FB83C7}" name="NOP" dataDxfId="13"/>
    <tableColumn id="14" xr3:uid="{2C9A4B8C-4F27-4F4D-A732-DBFBA6DDDF0F}" name="JAS" dataDxfId="12"/>
    <tableColumn id="15" xr3:uid="{40E744BD-B9ED-4507-8477-6878241A148C}" name="RTPO" dataDxfId="11"/>
    <tableColumn id="16" xr3:uid="{51857A2E-2669-4958-8E09-15FB1DACDAE6}" name="ECUADOR" dataDxfId="10"/>
    <tableColumn id="17" xr3:uid="{E9923699-3372-4808-9C7F-F29916ACD2C8}" name="MAG" dataDxfId="9"/>
    <tableColumn id="18" xr3:uid="{D192A9A8-DB7C-4458-B00D-C0C6B384DB73}" name="KOREA_x000a_(EFAPA)" dataDxfId="8"/>
    <tableColumn id="19" xr3:uid="{086BB177-E5FF-431C-A150-5C623E7C277A}" name="_x000a_MEXICO" dataDxfId="7"/>
    <tableColumn id="20" xr3:uid="{D7AA3CE5-F9E8-470D-B644-E1992D32A3B3}" name="RTCA" dataDxfId="6"/>
    <tableColumn id="21" xr3:uid="{2B335DCC-CE1D-4850-9763-FCD9FDED38FD}" name="CHILE" dataDxfId="5"/>
    <tableColumn id="22" xr3:uid="{928F413D-DD49-4B0E-ACED-F91192D5E19B}" name="VIGENCIA/VALIDITY" dataDxfId="4"/>
    <tableColumn id="23" xr3:uid="{90A3140B-ABCB-4960-BD4B-340A8E9AABDE}" name="Empresa/Company" dataDxfId="3"/>
    <tableColumn id="24" xr3:uid="{D7EE356D-270E-4C06-9B66-9FFC64E68E7B}" name="Contacto/Contact" dataDxfId="2"/>
    <tableColumn id="25" xr3:uid="{3ABF9918-3F39-41FC-A57E-0DF2D0BD7C7F}" name="Teléfono/_x000a_Phone" dataDxfId="1"/>
    <tableColumn id="26" xr3:uid="{D8DF22F7-B307-4703-861C-182492544FF4}" name="E-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petraelizabeth.zangerl@k-plus-s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RJZAPATA@GMAIL.COM" TargetMode="External"/><Relationship Id="rId7" Type="http://schemas.openxmlformats.org/officeDocument/2006/relationships/hyperlink" Target="mailto:rosa-ines.gonzalez@basf.com" TargetMode="External"/><Relationship Id="rId2" Type="http://schemas.openxmlformats.org/officeDocument/2006/relationships/hyperlink" Target="mailto:spachem@spachem.es" TargetMode="External"/><Relationship Id="rId1" Type="http://schemas.openxmlformats.org/officeDocument/2006/relationships/hyperlink" Target="mailto:spachem@spachem.es" TargetMode="External"/><Relationship Id="rId6" Type="http://schemas.openxmlformats.org/officeDocument/2006/relationships/hyperlink" Target="mailto:rosa-ines.gonzalez@basf.com" TargetMode="External"/><Relationship Id="rId5" Type="http://schemas.openxmlformats.org/officeDocument/2006/relationships/hyperlink" Target="mailto:ttejeda@brenntanla.com" TargetMode="External"/><Relationship Id="rId4" Type="http://schemas.openxmlformats.org/officeDocument/2006/relationships/hyperlink" Target="mailto:coopambiente@hotmail.com" TargetMode="External"/><Relationship Id="rId9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mailto:emi.tokeshi@serfi.pe%20/%20erika.trejo@serfi.pe" TargetMode="External"/><Relationship Id="rId21" Type="http://schemas.openxmlformats.org/officeDocument/2006/relationships/hyperlink" Target="mailto:luis.monge@transastra.net" TargetMode="External"/><Relationship Id="rId42" Type="http://schemas.openxmlformats.org/officeDocument/2006/relationships/hyperlink" Target="mailto:mlecaros@cropsprotection.pe" TargetMode="External"/><Relationship Id="rId47" Type="http://schemas.openxmlformats.org/officeDocument/2006/relationships/hyperlink" Target="mailto:christian.ferreira@bio-apply.cl" TargetMode="External"/><Relationship Id="rId63" Type="http://schemas.openxmlformats.org/officeDocument/2006/relationships/hyperlink" Target="mailto:walter.lopez@silvestre.com.pe" TargetMode="External"/><Relationship Id="rId68" Type="http://schemas.openxmlformats.org/officeDocument/2006/relationships/hyperlink" Target="mailto:jose.arias@empresasnajri.com" TargetMode="External"/><Relationship Id="rId2" Type="http://schemas.openxmlformats.org/officeDocument/2006/relationships/hyperlink" Target="mailto:info@nasmartin.com" TargetMode="External"/><Relationship Id="rId16" Type="http://schemas.openxmlformats.org/officeDocument/2006/relationships/hyperlink" Target="mailto:registros@nutrigeneric.com" TargetMode="External"/><Relationship Id="rId29" Type="http://schemas.openxmlformats.org/officeDocument/2006/relationships/hyperlink" Target="mailto:vcorro@biobentos.cl" TargetMode="External"/><Relationship Id="rId11" Type="http://schemas.openxmlformats.org/officeDocument/2006/relationships/hyperlink" Target="mailto:shuaranca@corpmontana.com" TargetMode="External"/><Relationship Id="rId24" Type="http://schemas.openxmlformats.org/officeDocument/2006/relationships/hyperlink" Target="mailto:SALINASLEONLB@GMAIL.COM%20/%20SALINASLEONLB@BIOALTERNATIVAEYF.COM" TargetMode="External"/><Relationship Id="rId32" Type="http://schemas.openxmlformats.org/officeDocument/2006/relationships/hyperlink" Target="mailto:ary.molano@blueplanetlabs.com" TargetMode="External"/><Relationship Id="rId37" Type="http://schemas.openxmlformats.org/officeDocument/2006/relationships/hyperlink" Target="mailto:elena.marullo@huber.com%20//%20chiara.manoli@huber.com" TargetMode="External"/><Relationship Id="rId40" Type="http://schemas.openxmlformats.org/officeDocument/2006/relationships/hyperlink" Target="mailto:elena.marullo@huber.com%20//%20chiara.manoli@huber.com" TargetMode="External"/><Relationship Id="rId45" Type="http://schemas.openxmlformats.org/officeDocument/2006/relationships/hyperlink" Target="mailto:christian.ferreira@bio-apply.cl" TargetMode="External"/><Relationship Id="rId53" Type="http://schemas.openxmlformats.org/officeDocument/2006/relationships/hyperlink" Target="mailto:gestioncomercial@solagro.com.pe" TargetMode="External"/><Relationship Id="rId58" Type="http://schemas.openxmlformats.org/officeDocument/2006/relationships/hyperlink" Target="mailto:franklin.ortiz@qslub.do" TargetMode="External"/><Relationship Id="rId66" Type="http://schemas.openxmlformats.org/officeDocument/2006/relationships/hyperlink" Target="mailto:registros@nutrigeneric.com" TargetMode="External"/><Relationship Id="rId74" Type="http://schemas.openxmlformats.org/officeDocument/2006/relationships/printerSettings" Target="../printerSettings/printerSettings10.bin"/><Relationship Id="rId5" Type="http://schemas.openxmlformats.org/officeDocument/2006/relationships/hyperlink" Target="mailto:ngc003@generic-chem.com;ngc_pe_lr@generic-chem.com" TargetMode="External"/><Relationship Id="rId61" Type="http://schemas.openxmlformats.org/officeDocument/2006/relationships/hyperlink" Target="mailto:emi.tokeshi@serfi.pe%20/%20erika.trejo@serfi.pe" TargetMode="External"/><Relationship Id="rId19" Type="http://schemas.openxmlformats.org/officeDocument/2006/relationships/hyperlink" Target="mailto:angela_ruiz@lubline.com" TargetMode="External"/><Relationship Id="rId14" Type="http://schemas.openxmlformats.org/officeDocument/2006/relationships/hyperlink" Target="mailto:isabel.ranshaert@fertira.com" TargetMode="External"/><Relationship Id="rId22" Type="http://schemas.openxmlformats.org/officeDocument/2006/relationships/hyperlink" Target="mailto:walter.lopez@silvestre.com.pe" TargetMode="External"/><Relationship Id="rId27" Type="http://schemas.openxmlformats.org/officeDocument/2006/relationships/hyperlink" Target="mailto:emi.tokeshi@serfi.pe%20/%20erika.trejo@serfi.pe" TargetMode="External"/><Relationship Id="rId30" Type="http://schemas.openxmlformats.org/officeDocument/2006/relationships/hyperlink" Target="mailto:iliana.chang@pswsa.com/%20juancarlos.bisbal@pswsa.com" TargetMode="External"/><Relationship Id="rId35" Type="http://schemas.openxmlformats.org/officeDocument/2006/relationships/hyperlink" Target="mailto:elena.marullo@huber.com%20//%20chiara.manoli@huber.com" TargetMode="External"/><Relationship Id="rId43" Type="http://schemas.openxmlformats.org/officeDocument/2006/relationships/hyperlink" Target="mailto:mlecaros@cropsprotection.pe" TargetMode="External"/><Relationship Id="rId48" Type="http://schemas.openxmlformats.org/officeDocument/2006/relationships/hyperlink" Target="mailto:projas@itagro.com.pe" TargetMode="External"/><Relationship Id="rId56" Type="http://schemas.openxmlformats.org/officeDocument/2006/relationships/hyperlink" Target="mailto:gestioncomercial@solagro.com.pe" TargetMode="External"/><Relationship Id="rId64" Type="http://schemas.openxmlformats.org/officeDocument/2006/relationships/hyperlink" Target="mailto:mlecaros@cropsprotection.pe" TargetMode="External"/><Relationship Id="rId69" Type="http://schemas.openxmlformats.org/officeDocument/2006/relationships/hyperlink" Target="mailto:paola.hancco@corteva.com" TargetMode="External"/><Relationship Id="rId8" Type="http://schemas.openxmlformats.org/officeDocument/2006/relationships/hyperlink" Target="mailto:ngc003@generic-chem.com;ngc_pe_lr@generic-chem.com" TargetMode="External"/><Relationship Id="rId51" Type="http://schemas.openxmlformats.org/officeDocument/2006/relationships/hyperlink" Target="https://cusi.controlunion.com/actions/view/dHNGcWJWSDEvdkpNcVBONzBacmpVQT09" TargetMode="External"/><Relationship Id="rId72" Type="http://schemas.openxmlformats.org/officeDocument/2006/relationships/hyperlink" Target="mailto:walter.lopez@silvestre.com.pe" TargetMode="External"/><Relationship Id="rId3" Type="http://schemas.openxmlformats.org/officeDocument/2006/relationships/hyperlink" Target="mailto:hebertsq@hotmail.com" TargetMode="External"/><Relationship Id="rId12" Type="http://schemas.openxmlformats.org/officeDocument/2006/relationships/hyperlink" Target="mailto:aseguramiento@masac.pe" TargetMode="External"/><Relationship Id="rId17" Type="http://schemas.openxmlformats.org/officeDocument/2006/relationships/hyperlink" Target="mailto:DIEGOARAN@INPROYEN.COM" TargetMode="External"/><Relationship Id="rId25" Type="http://schemas.openxmlformats.org/officeDocument/2006/relationships/hyperlink" Target="mailto:mvelasquez@farmagro.com.pe" TargetMode="External"/><Relationship Id="rId33" Type="http://schemas.openxmlformats.org/officeDocument/2006/relationships/hyperlink" Target="mailto:elena.marullo@huber.com%20//%20chiara.manoli@huber.com" TargetMode="External"/><Relationship Id="rId38" Type="http://schemas.openxmlformats.org/officeDocument/2006/relationships/hyperlink" Target="mailto:elena.marullo@huber.com%20//%20chiara.manoli@huber.com" TargetMode="External"/><Relationship Id="rId46" Type="http://schemas.openxmlformats.org/officeDocument/2006/relationships/hyperlink" Target="mailto:christian.ferreira@bio-apply.cl" TargetMode="External"/><Relationship Id="rId59" Type="http://schemas.openxmlformats.org/officeDocument/2006/relationships/hyperlink" Target="mailto:eolivas@lacalera.pe" TargetMode="External"/><Relationship Id="rId67" Type="http://schemas.openxmlformats.org/officeDocument/2006/relationships/hyperlink" Target="mailto:registros@piaggio.pe" TargetMode="External"/><Relationship Id="rId20" Type="http://schemas.openxmlformats.org/officeDocument/2006/relationships/hyperlink" Target="mailto:SHUARANCA@CORPMONTANA.COM" TargetMode="External"/><Relationship Id="rId41" Type="http://schemas.openxmlformats.org/officeDocument/2006/relationships/hyperlink" Target="mailto:elena.marullo@huber.com%20//%20chiara.manoli@huber.com" TargetMode="External"/><Relationship Id="rId54" Type="http://schemas.openxmlformats.org/officeDocument/2006/relationships/hyperlink" Target="mailto:gestioncomercial@solagro.com.pe" TargetMode="External"/><Relationship Id="rId62" Type="http://schemas.openxmlformats.org/officeDocument/2006/relationships/hyperlink" Target="mailto:emi.tokeshi@serfi.pe%20/%20erika.trejo@serfi.pe" TargetMode="External"/><Relationship Id="rId70" Type="http://schemas.openxmlformats.org/officeDocument/2006/relationships/hyperlink" Target="mailto:walter.lopez@silvestre.com.pe" TargetMode="External"/><Relationship Id="rId75" Type="http://schemas.openxmlformats.org/officeDocument/2006/relationships/drawing" Target="../drawings/drawing13.xml"/><Relationship Id="rId1" Type="http://schemas.openxmlformats.org/officeDocument/2006/relationships/hyperlink" Target="mailto:gloinver@hotmail.com,hansyelssin@hotmail.com" TargetMode="External"/><Relationship Id="rId6" Type="http://schemas.openxmlformats.org/officeDocument/2006/relationships/hyperlink" Target="mailto:ngc003@generic-chem.com;ngc_pe_lr@generic-chem.com" TargetMode="External"/><Relationship Id="rId15" Type="http://schemas.openxmlformats.org/officeDocument/2006/relationships/hyperlink" Target="mailto:registros@nutrigeneric.com" TargetMode="External"/><Relationship Id="rId23" Type="http://schemas.openxmlformats.org/officeDocument/2006/relationships/hyperlink" Target="mailto:SALINASLEONLB@GMAIL.COM%20/%20SALINASLEONLB@BIOALTERNATIVAEYF.COM" TargetMode="External"/><Relationship Id="rId28" Type="http://schemas.openxmlformats.org/officeDocument/2006/relationships/hyperlink" Target="mailto:LSALAZAR@TECMIKO.COM" TargetMode="External"/><Relationship Id="rId36" Type="http://schemas.openxmlformats.org/officeDocument/2006/relationships/hyperlink" Target="mailto:elena.marullo@huber.com%20//%20chiara.manoli@huber.com" TargetMode="External"/><Relationship Id="rId49" Type="http://schemas.openxmlformats.org/officeDocument/2006/relationships/hyperlink" Target="mailto:projas@itagro.com.pe" TargetMode="External"/><Relationship Id="rId57" Type="http://schemas.openxmlformats.org/officeDocument/2006/relationships/hyperlink" Target="mailto:gestioncomercial@solagro.com.pe" TargetMode="External"/><Relationship Id="rId10" Type="http://schemas.openxmlformats.org/officeDocument/2006/relationships/hyperlink" Target="mailto:darlenycedano1@gmail.com" TargetMode="External"/><Relationship Id="rId31" Type="http://schemas.openxmlformats.org/officeDocument/2006/relationships/hyperlink" Target="mailto:ary.molano@blueplanetlabs.com" TargetMode="External"/><Relationship Id="rId44" Type="http://schemas.openxmlformats.org/officeDocument/2006/relationships/hyperlink" Target="mailto:christian.ferreira@bio-apply.cl" TargetMode="External"/><Relationship Id="rId52" Type="http://schemas.openxmlformats.org/officeDocument/2006/relationships/hyperlink" Target="https://cusi.controlunion.com/actions/view/dHNGcWJWSDEvdkpNcVBONzBacmpVQT09" TargetMode="External"/><Relationship Id="rId60" Type="http://schemas.openxmlformats.org/officeDocument/2006/relationships/hyperlink" Target="mailto:ctoussaint@earthalivect.com" TargetMode="External"/><Relationship Id="rId65" Type="http://schemas.openxmlformats.org/officeDocument/2006/relationships/hyperlink" Target="mailto:registros@nutrigeneric.com" TargetMode="External"/><Relationship Id="rId73" Type="http://schemas.openxmlformats.org/officeDocument/2006/relationships/hyperlink" Target="mailto:iliana.chang@pswsa.com/%20juancarlos.bisbal@pswsa.com" TargetMode="External"/><Relationship Id="rId4" Type="http://schemas.openxmlformats.org/officeDocument/2006/relationships/hyperlink" Target="mailto:procesosysolucioneshuviful@gmail.com" TargetMode="External"/><Relationship Id="rId9" Type="http://schemas.openxmlformats.org/officeDocument/2006/relationships/hyperlink" Target="mailto:ngc003@generic-chem.com;ngc_pe_lr@generic-chem.com" TargetMode="External"/><Relationship Id="rId13" Type="http://schemas.openxmlformats.org/officeDocument/2006/relationships/hyperlink" Target="mailto:isabel.ranshaert@fertira.com" TargetMode="External"/><Relationship Id="rId18" Type="http://schemas.openxmlformats.org/officeDocument/2006/relationships/hyperlink" Target="mailto:investigacion@fosyeiki.pe" TargetMode="External"/><Relationship Id="rId39" Type="http://schemas.openxmlformats.org/officeDocument/2006/relationships/hyperlink" Target="mailto:elena.marullo@huber.com%20//%20chiara.manoli@huber.com" TargetMode="External"/><Relationship Id="rId34" Type="http://schemas.openxmlformats.org/officeDocument/2006/relationships/hyperlink" Target="mailto:elena.marullo@huber.com%20//%20chiara.manoli@huber.com" TargetMode="External"/><Relationship Id="rId50" Type="http://schemas.openxmlformats.org/officeDocument/2006/relationships/hyperlink" Target="mailto:cesarpdelgadob2012@gmail.com" TargetMode="External"/><Relationship Id="rId55" Type="http://schemas.openxmlformats.org/officeDocument/2006/relationships/hyperlink" Target="mailto:gestioncomercial@solagro.com.pe" TargetMode="External"/><Relationship Id="rId76" Type="http://schemas.openxmlformats.org/officeDocument/2006/relationships/table" Target="../tables/table7.xml"/><Relationship Id="rId7" Type="http://schemas.openxmlformats.org/officeDocument/2006/relationships/hyperlink" Target="mailto:ngc003@generic-chem.com;ngc_pe_lr@generic-chem.com" TargetMode="External"/><Relationship Id="rId71" Type="http://schemas.openxmlformats.org/officeDocument/2006/relationships/hyperlink" Target="mailto:walter.lopez@silvestre.com.pe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oliva@sucroal.com.co" TargetMode="External"/><Relationship Id="rId21" Type="http://schemas.openxmlformats.org/officeDocument/2006/relationships/hyperlink" Target="mailto:bioalternativasac@gmail.com" TargetMode="External"/><Relationship Id="rId42" Type="http://schemas.openxmlformats.org/officeDocument/2006/relationships/hyperlink" Target="mailto:ventas@fosyeiki.pe" TargetMode="External"/><Relationship Id="rId63" Type="http://schemas.openxmlformats.org/officeDocument/2006/relationships/hyperlink" Target="mailto:marcelo@farmagro.com.pe" TargetMode="External"/><Relationship Id="rId84" Type="http://schemas.openxmlformats.org/officeDocument/2006/relationships/hyperlink" Target="mailto:bioalternativasac@gmail.com" TargetMode="External"/><Relationship Id="rId16" Type="http://schemas.openxmlformats.org/officeDocument/2006/relationships/hyperlink" Target="mailto:itagro@peru.com" TargetMode="External"/><Relationship Id="rId107" Type="http://schemas.openxmlformats.org/officeDocument/2006/relationships/hyperlink" Target="mailto:cmanoli@ilsagroup.com/asantivanez@agribio.pe" TargetMode="External"/><Relationship Id="rId11" Type="http://schemas.openxmlformats.org/officeDocument/2006/relationships/hyperlink" Target="mailto:phartec@phartecperu.com" TargetMode="External"/><Relationship Id="rId32" Type="http://schemas.openxmlformats.org/officeDocument/2006/relationships/hyperlink" Target="mailto:Susana.tovar@sqm-vitas.com" TargetMode="External"/><Relationship Id="rId37" Type="http://schemas.openxmlformats.org/officeDocument/2006/relationships/hyperlink" Target="mailto:kvilela@ecosac.com.pe" TargetMode="External"/><Relationship Id="rId53" Type="http://schemas.openxmlformats.org/officeDocument/2006/relationships/hyperlink" Target="mailto:walter.lopez@silvestre.com.pe" TargetMode="External"/><Relationship Id="rId58" Type="http://schemas.openxmlformats.org/officeDocument/2006/relationships/hyperlink" Target="mailto:tnajar@hotmail.com" TargetMode="External"/><Relationship Id="rId74" Type="http://schemas.openxmlformats.org/officeDocument/2006/relationships/hyperlink" Target="mailto:asantivanez@agribio.pe" TargetMode="External"/><Relationship Id="rId79" Type="http://schemas.openxmlformats.org/officeDocument/2006/relationships/hyperlink" Target="mailto:asantivanez@agribio.pe" TargetMode="External"/><Relationship Id="rId102" Type="http://schemas.openxmlformats.org/officeDocument/2006/relationships/hyperlink" Target="mailto:gonzalo@soldevilla.pe" TargetMode="External"/><Relationship Id="rId123" Type="http://schemas.openxmlformats.org/officeDocument/2006/relationships/hyperlink" Target="mailto:Phancco@stoller.com.pe" TargetMode="External"/><Relationship Id="rId128" Type="http://schemas.openxmlformats.org/officeDocument/2006/relationships/hyperlink" Target="mailto:RJZAPATA@GMAIL.COM" TargetMode="External"/><Relationship Id="rId5" Type="http://schemas.openxmlformats.org/officeDocument/2006/relationships/hyperlink" Target="mailto:tnajar@hotmail.com" TargetMode="External"/><Relationship Id="rId90" Type="http://schemas.openxmlformats.org/officeDocument/2006/relationships/hyperlink" Target="mailto:Jhainy.sernaque@miskymayo.com" TargetMode="External"/><Relationship Id="rId95" Type="http://schemas.openxmlformats.org/officeDocument/2006/relationships/hyperlink" Target="mailto:aanduaga@fitoabonos.com.pe" TargetMode="External"/><Relationship Id="rId22" Type="http://schemas.openxmlformats.org/officeDocument/2006/relationships/hyperlink" Target="mailto:rboschetti@bosnetsa.com" TargetMode="External"/><Relationship Id="rId27" Type="http://schemas.openxmlformats.org/officeDocument/2006/relationships/hyperlink" Target="mailto:rsparksp@cormasa.com.pe" TargetMode="External"/><Relationship Id="rId43" Type="http://schemas.openxmlformats.org/officeDocument/2006/relationships/hyperlink" Target="mailto:hansyelssin@hotmail.com" TargetMode="External"/><Relationship Id="rId48" Type="http://schemas.openxmlformats.org/officeDocument/2006/relationships/hyperlink" Target="mailto:walter.lopez@silvestre.com.pe" TargetMode="External"/><Relationship Id="rId64" Type="http://schemas.openxmlformats.org/officeDocument/2006/relationships/hyperlink" Target="mailto:karen.uribe@alimenta.pe" TargetMode="External"/><Relationship Id="rId69" Type="http://schemas.openxmlformats.org/officeDocument/2006/relationships/hyperlink" Target="mailto:bioalternativasac@gmail.com" TargetMode="External"/><Relationship Id="rId113" Type="http://schemas.openxmlformats.org/officeDocument/2006/relationships/hyperlink" Target="mailto:delia.siguenza@supralive.com.ec" TargetMode="External"/><Relationship Id="rId118" Type="http://schemas.openxmlformats.org/officeDocument/2006/relationships/hyperlink" Target="mailto:luis.medrano@omnienviro.com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mailto:freategui@odinsu.com" TargetMode="External"/><Relationship Id="rId85" Type="http://schemas.openxmlformats.org/officeDocument/2006/relationships/hyperlink" Target="mailto:marcomontero@agropegasus.com" TargetMode="External"/><Relationship Id="rId12" Type="http://schemas.openxmlformats.org/officeDocument/2006/relationships/hyperlink" Target="mailto:luis.monge@transastra.net" TargetMode="External"/><Relationship Id="rId17" Type="http://schemas.openxmlformats.org/officeDocument/2006/relationships/hyperlink" Target="mailto:bioalternativasac@gmail.com" TargetMode="External"/><Relationship Id="rId33" Type="http://schemas.openxmlformats.org/officeDocument/2006/relationships/hyperlink" Target="mailto:Susana.tovar@sqm-vitas.com" TargetMode="External"/><Relationship Id="rId38" Type="http://schemas.openxmlformats.org/officeDocument/2006/relationships/hyperlink" Target="mailto:kvilela@ecosac.com.pe" TargetMode="External"/><Relationship Id="rId59" Type="http://schemas.openxmlformats.org/officeDocument/2006/relationships/hyperlink" Target="mailto:desarrollo1@conagra.com.pe" TargetMode="External"/><Relationship Id="rId103" Type="http://schemas.openxmlformats.org/officeDocument/2006/relationships/hyperlink" Target="mailto:comercial@greenvex.com.pe" TargetMode="External"/><Relationship Id="rId108" Type="http://schemas.openxmlformats.org/officeDocument/2006/relationships/hyperlink" Target="mailto:cmanoli@ilsagroup.com/asantivanez@agribio.pe" TargetMode="External"/><Relationship Id="rId124" Type="http://schemas.openxmlformats.org/officeDocument/2006/relationships/hyperlink" Target="mailto:hayegrosg@hotmail.com" TargetMode="External"/><Relationship Id="rId129" Type="http://schemas.openxmlformats.org/officeDocument/2006/relationships/hyperlink" Target="mailto:coopambiente@hotmail.com" TargetMode="External"/><Relationship Id="rId54" Type="http://schemas.openxmlformats.org/officeDocument/2006/relationships/hyperlink" Target="mailto:walter.lopez@silvestre.com.pe" TargetMode="External"/><Relationship Id="rId70" Type="http://schemas.openxmlformats.org/officeDocument/2006/relationships/hyperlink" Target="mailto:branco.beltran@inproyen.com" TargetMode="External"/><Relationship Id="rId75" Type="http://schemas.openxmlformats.org/officeDocument/2006/relationships/hyperlink" Target="mailto:asantivanez@agribio.pe" TargetMode="External"/><Relationship Id="rId91" Type="http://schemas.openxmlformats.org/officeDocument/2006/relationships/hyperlink" Target="mailto:mlecaros@cropsprotection.pe" TargetMode="External"/><Relationship Id="rId96" Type="http://schemas.openxmlformats.org/officeDocument/2006/relationships/hyperlink" Target="mailto:mlecaros@cropsprotection.pe" TargetMode="External"/><Relationship Id="rId1" Type="http://schemas.openxmlformats.org/officeDocument/2006/relationships/hyperlink" Target="mailto:asantivanez@agribio.pe" TargetMode="External"/><Relationship Id="rId6" Type="http://schemas.openxmlformats.org/officeDocument/2006/relationships/hyperlink" Target="mailto:feysperusac@yahoo.es" TargetMode="External"/><Relationship Id="rId23" Type="http://schemas.openxmlformats.org/officeDocument/2006/relationships/hyperlink" Target="mailto:alejandro.fernandez@quimetal.cl" TargetMode="External"/><Relationship Id="rId28" Type="http://schemas.openxmlformats.org/officeDocument/2006/relationships/hyperlink" Target="mailto:jayson_rivera@lubline.com" TargetMode="External"/><Relationship Id="rId49" Type="http://schemas.openxmlformats.org/officeDocument/2006/relationships/hyperlink" Target="mailto:walter.lopez@silvestre.com.pe" TargetMode="External"/><Relationship Id="rId114" Type="http://schemas.openxmlformats.org/officeDocument/2006/relationships/hyperlink" Target="mailto:delia.siguenza@supralive.com.ec" TargetMode="External"/><Relationship Id="rId119" Type="http://schemas.openxmlformats.org/officeDocument/2006/relationships/hyperlink" Target="mailto:ambiental@novagagrosciences.com" TargetMode="External"/><Relationship Id="rId44" Type="http://schemas.openxmlformats.org/officeDocument/2006/relationships/hyperlink" Target="mailto:noelia.alonso@idainature.rovensa.com" TargetMode="External"/><Relationship Id="rId60" Type="http://schemas.openxmlformats.org/officeDocument/2006/relationships/hyperlink" Target="mailto:desarrollo1@conagra.com.pe" TargetMode="External"/><Relationship Id="rId65" Type="http://schemas.openxmlformats.org/officeDocument/2006/relationships/hyperlink" Target="mailto:COANORSAC@GMAIL.COM" TargetMode="External"/><Relationship Id="rId81" Type="http://schemas.openxmlformats.org/officeDocument/2006/relationships/hyperlink" Target="mailto:ecornejo@tierradelsol.com.pe" TargetMode="External"/><Relationship Id="rId86" Type="http://schemas.openxmlformats.org/officeDocument/2006/relationships/hyperlink" Target="mailto:feysperusac@yahoo.es" TargetMode="External"/><Relationship Id="rId130" Type="http://schemas.openxmlformats.org/officeDocument/2006/relationships/hyperlink" Target="mailto:ttejeda@brenntanla.com" TargetMode="External"/><Relationship Id="rId13" Type="http://schemas.openxmlformats.org/officeDocument/2006/relationships/hyperlink" Target="mailto:luis.monge@transastra.net" TargetMode="External"/><Relationship Id="rId18" Type="http://schemas.openxmlformats.org/officeDocument/2006/relationships/hyperlink" Target="mailto:bioalternativasac@gmail.com" TargetMode="External"/><Relationship Id="rId39" Type="http://schemas.openxmlformats.org/officeDocument/2006/relationships/hyperlink" Target="mailto:kvilela@ecosac.com.pe" TargetMode="External"/><Relationship Id="rId109" Type="http://schemas.openxmlformats.org/officeDocument/2006/relationships/hyperlink" Target="mailto:rlara@earthalivect.com" TargetMode="External"/><Relationship Id="rId34" Type="http://schemas.openxmlformats.org/officeDocument/2006/relationships/hyperlink" Target="mailto:Susana.tovar@sqm-vitas.com" TargetMode="External"/><Relationship Id="rId50" Type="http://schemas.openxmlformats.org/officeDocument/2006/relationships/hyperlink" Target="mailto:walter.lopez@silvestre.com.pe" TargetMode="External"/><Relationship Id="rId55" Type="http://schemas.openxmlformats.org/officeDocument/2006/relationships/hyperlink" Target="mailto:mlecaros@cropsprotection.pe" TargetMode="External"/><Relationship Id="rId76" Type="http://schemas.openxmlformats.org/officeDocument/2006/relationships/hyperlink" Target="mailto:asantivanez@agribio.pe" TargetMode="External"/><Relationship Id="rId97" Type="http://schemas.openxmlformats.org/officeDocument/2006/relationships/hyperlink" Target="mailto:mlecaros@cropsprotection.pe" TargetMode="External"/><Relationship Id="rId104" Type="http://schemas.openxmlformats.org/officeDocument/2006/relationships/hyperlink" Target="mailto:comercial@greenvex.com.pe" TargetMode="External"/><Relationship Id="rId120" Type="http://schemas.openxmlformats.org/officeDocument/2006/relationships/hyperlink" Target="mailto:coordinacion@compostingsas.com" TargetMode="External"/><Relationship Id="rId125" Type="http://schemas.openxmlformats.org/officeDocument/2006/relationships/hyperlink" Target="mailto:petraelizabeth.zangerl@k-plus-s.com" TargetMode="External"/><Relationship Id="rId7" Type="http://schemas.openxmlformats.org/officeDocument/2006/relationships/hyperlink" Target="mailto:vorbegoso@organicinternationalperu.com" TargetMode="External"/><Relationship Id="rId71" Type="http://schemas.openxmlformats.org/officeDocument/2006/relationships/hyperlink" Target="mailto:asantivanez@agribio.pe" TargetMode="External"/><Relationship Id="rId92" Type="http://schemas.openxmlformats.org/officeDocument/2006/relationships/hyperlink" Target="mailto:eolivas@lacalera.pe" TargetMode="External"/><Relationship Id="rId2" Type="http://schemas.openxmlformats.org/officeDocument/2006/relationships/hyperlink" Target="mailto:phartec@phartecperu.com" TargetMode="External"/><Relationship Id="rId29" Type="http://schemas.openxmlformats.org/officeDocument/2006/relationships/hyperlink" Target="mailto:spanta@corpmontana.com" TargetMode="External"/><Relationship Id="rId24" Type="http://schemas.openxmlformats.org/officeDocument/2006/relationships/hyperlink" Target="mailto:Susana.tovar@sqm-vitas.com" TargetMode="External"/><Relationship Id="rId40" Type="http://schemas.openxmlformats.org/officeDocument/2006/relationships/hyperlink" Target="mailto:kvilela@ecosac.com.pe" TargetMode="External"/><Relationship Id="rId45" Type="http://schemas.openxmlformats.org/officeDocument/2006/relationships/hyperlink" Target="mailto:noelia.alonso@idainature.rovensa.com" TargetMode="External"/><Relationship Id="rId66" Type="http://schemas.openxmlformats.org/officeDocument/2006/relationships/hyperlink" Target="mailto:feysperusac@yahoo.es" TargetMode="External"/><Relationship Id="rId87" Type="http://schemas.openxmlformats.org/officeDocument/2006/relationships/hyperlink" Target="mailto:rboschetti@bosnetsa.com" TargetMode="External"/><Relationship Id="rId110" Type="http://schemas.openxmlformats.org/officeDocument/2006/relationships/hyperlink" Target="mailto:alejandro.fernandez@quimetal.cl" TargetMode="External"/><Relationship Id="rId115" Type="http://schemas.openxmlformats.org/officeDocument/2006/relationships/hyperlink" Target="mailto:delia.siguenza@supralive.com.ec" TargetMode="External"/><Relationship Id="rId131" Type="http://schemas.openxmlformats.org/officeDocument/2006/relationships/hyperlink" Target="mailto:rosa-ines.gonzalez@basf.com" TargetMode="External"/><Relationship Id="rId61" Type="http://schemas.openxmlformats.org/officeDocument/2006/relationships/hyperlink" Target="mailto:desarrollo1@conagra.com.pe" TargetMode="External"/><Relationship Id="rId82" Type="http://schemas.openxmlformats.org/officeDocument/2006/relationships/hyperlink" Target="mailto:gerencia@daltradingperu.com" TargetMode="External"/><Relationship Id="rId19" Type="http://schemas.openxmlformats.org/officeDocument/2006/relationships/hyperlink" Target="mailto:bioalternativasac@gmail.com" TargetMode="External"/><Relationship Id="rId14" Type="http://schemas.openxmlformats.org/officeDocument/2006/relationships/hyperlink" Target="mailto:n.siancas@inveragro.com.pe" TargetMode="External"/><Relationship Id="rId30" Type="http://schemas.openxmlformats.org/officeDocument/2006/relationships/hyperlink" Target="mailto:phartec@phartecperu.com" TargetMode="External"/><Relationship Id="rId35" Type="http://schemas.openxmlformats.org/officeDocument/2006/relationships/hyperlink" Target="mailto:monica.arteaga@adama%20.com" TargetMode="External"/><Relationship Id="rId56" Type="http://schemas.openxmlformats.org/officeDocument/2006/relationships/hyperlink" Target="mailto:tnajar@hotmail.com" TargetMode="External"/><Relationship Id="rId77" Type="http://schemas.openxmlformats.org/officeDocument/2006/relationships/hyperlink" Target="mailto:asantivanez@agribio.pe" TargetMode="External"/><Relationship Id="rId100" Type="http://schemas.openxmlformats.org/officeDocument/2006/relationships/hyperlink" Target="mailto:mlecaros@cropsprotection.pe" TargetMode="External"/><Relationship Id="rId105" Type="http://schemas.openxmlformats.org/officeDocument/2006/relationships/hyperlink" Target="mailto:bioalternativasac@gmail.com" TargetMode="External"/><Relationship Id="rId126" Type="http://schemas.openxmlformats.org/officeDocument/2006/relationships/hyperlink" Target="mailto:spachem@spachem.es" TargetMode="External"/><Relationship Id="rId8" Type="http://schemas.openxmlformats.org/officeDocument/2006/relationships/hyperlink" Target="mailto:vorbegoso@organicinternationalperu.com" TargetMode="External"/><Relationship Id="rId51" Type="http://schemas.openxmlformats.org/officeDocument/2006/relationships/hyperlink" Target="mailto:walter.lopez@silvestre.com.pe" TargetMode="External"/><Relationship Id="rId72" Type="http://schemas.openxmlformats.org/officeDocument/2006/relationships/hyperlink" Target="mailto:asantivanez@agribio.pe" TargetMode="External"/><Relationship Id="rId93" Type="http://schemas.openxmlformats.org/officeDocument/2006/relationships/hyperlink" Target="mailto:agroprocesospucuna@gmail.com" TargetMode="External"/><Relationship Id="rId98" Type="http://schemas.openxmlformats.org/officeDocument/2006/relationships/hyperlink" Target="mailto:gonzalo@soldevilla.pe" TargetMode="External"/><Relationship Id="rId121" Type="http://schemas.openxmlformats.org/officeDocument/2006/relationships/hyperlink" Target="mailto:Phancco@stoller.com.pe" TargetMode="External"/><Relationship Id="rId3" Type="http://schemas.openxmlformats.org/officeDocument/2006/relationships/hyperlink" Target="mailto:rsparksp@cormasa.com.pe" TargetMode="External"/><Relationship Id="rId25" Type="http://schemas.openxmlformats.org/officeDocument/2006/relationships/hyperlink" Target="mailto:bioalternativasac@gmail.com" TargetMode="External"/><Relationship Id="rId46" Type="http://schemas.openxmlformats.org/officeDocument/2006/relationships/hyperlink" Target="mailto:gonzalo@soldevilla.pe" TargetMode="External"/><Relationship Id="rId67" Type="http://schemas.openxmlformats.org/officeDocument/2006/relationships/hyperlink" Target="mailto:GCantoB@agricolachira.com.pe" TargetMode="External"/><Relationship Id="rId116" Type="http://schemas.openxmlformats.org/officeDocument/2006/relationships/hyperlink" Target="mailto:administracion@embioecsa.com" TargetMode="External"/><Relationship Id="rId20" Type="http://schemas.openxmlformats.org/officeDocument/2006/relationships/hyperlink" Target="mailto:bioalternativasac@gmail.com" TargetMode="External"/><Relationship Id="rId41" Type="http://schemas.openxmlformats.org/officeDocument/2006/relationships/hyperlink" Target="mailto:kvilela@ecosac.com.pe" TargetMode="External"/><Relationship Id="rId62" Type="http://schemas.openxmlformats.org/officeDocument/2006/relationships/hyperlink" Target="mailto:desarrollo1@conagra.com.pe" TargetMode="External"/><Relationship Id="rId83" Type="http://schemas.openxmlformats.org/officeDocument/2006/relationships/hyperlink" Target="mailto:bioalternativasac@gmail.com" TargetMode="External"/><Relationship Id="rId88" Type="http://schemas.openxmlformats.org/officeDocument/2006/relationships/hyperlink" Target="mailto:asantivanez@agribio.pe" TargetMode="External"/><Relationship Id="rId111" Type="http://schemas.openxmlformats.org/officeDocument/2006/relationships/hyperlink" Target="mailto:christian.ferreira@bio-apply-cl" TargetMode="External"/><Relationship Id="rId132" Type="http://schemas.openxmlformats.org/officeDocument/2006/relationships/hyperlink" Target="mailto:rosa-ines.gonzalez@basf.com" TargetMode="External"/><Relationship Id="rId15" Type="http://schemas.openxmlformats.org/officeDocument/2006/relationships/hyperlink" Target="mailto:n.siancas@inveragro.com.pe" TargetMode="External"/><Relationship Id="rId36" Type="http://schemas.openxmlformats.org/officeDocument/2006/relationships/hyperlink" Target="mailto:mlecaros@cropsprotection.pe" TargetMode="External"/><Relationship Id="rId57" Type="http://schemas.openxmlformats.org/officeDocument/2006/relationships/hyperlink" Target="mailto:tnajar@hotmail.com" TargetMode="External"/><Relationship Id="rId106" Type="http://schemas.openxmlformats.org/officeDocument/2006/relationships/hyperlink" Target="mailto:walter.lopez@silvestre.com.pe" TargetMode="External"/><Relationship Id="rId127" Type="http://schemas.openxmlformats.org/officeDocument/2006/relationships/hyperlink" Target="mailto:spachem@spachem.es" TargetMode="External"/><Relationship Id="rId10" Type="http://schemas.openxmlformats.org/officeDocument/2006/relationships/hyperlink" Target="mailto:hsilva@biogenagro.com" TargetMode="External"/><Relationship Id="rId31" Type="http://schemas.openxmlformats.org/officeDocument/2006/relationships/hyperlink" Target="mailto:export@seagroperu.com.pe" TargetMode="External"/><Relationship Id="rId52" Type="http://schemas.openxmlformats.org/officeDocument/2006/relationships/hyperlink" Target="mailto:walter.lopez@silvestre.com.pe" TargetMode="External"/><Relationship Id="rId73" Type="http://schemas.openxmlformats.org/officeDocument/2006/relationships/hyperlink" Target="mailto:asantivanez@agribio.pe" TargetMode="External"/><Relationship Id="rId78" Type="http://schemas.openxmlformats.org/officeDocument/2006/relationships/hyperlink" Target="mailto:asantivanez@agribio.pe" TargetMode="External"/><Relationship Id="rId94" Type="http://schemas.openxmlformats.org/officeDocument/2006/relationships/hyperlink" Target="mailto:luis.monge@transastra.net" TargetMode="External"/><Relationship Id="rId99" Type="http://schemas.openxmlformats.org/officeDocument/2006/relationships/hyperlink" Target="mailto:phartec@phartecperu.com" TargetMode="External"/><Relationship Id="rId101" Type="http://schemas.openxmlformats.org/officeDocument/2006/relationships/hyperlink" Target="mailto:gonzalo@soldevilla.pe" TargetMode="External"/><Relationship Id="rId122" Type="http://schemas.openxmlformats.org/officeDocument/2006/relationships/hyperlink" Target="mailto:Phancco@stoller.com.pe" TargetMode="External"/><Relationship Id="rId4" Type="http://schemas.openxmlformats.org/officeDocument/2006/relationships/hyperlink" Target="mailto:veronica.bravo@arysta.com" TargetMode="External"/><Relationship Id="rId9" Type="http://schemas.openxmlformats.org/officeDocument/2006/relationships/hyperlink" Target="mailto:galfageme@abiperu.com" TargetMode="External"/><Relationship Id="rId26" Type="http://schemas.openxmlformats.org/officeDocument/2006/relationships/hyperlink" Target="mailto:bioalternativasac@gmail.com" TargetMode="External"/><Relationship Id="rId47" Type="http://schemas.openxmlformats.org/officeDocument/2006/relationships/hyperlink" Target="mailto:walter.lopez@silvestre.com.pe" TargetMode="External"/><Relationship Id="rId68" Type="http://schemas.openxmlformats.org/officeDocument/2006/relationships/hyperlink" Target="mailto:GCantoB@agricolachira.com.pe" TargetMode="External"/><Relationship Id="rId89" Type="http://schemas.openxmlformats.org/officeDocument/2006/relationships/hyperlink" Target="mailto:VJULCA@BIOSCIENCEAGRO.COM" TargetMode="External"/><Relationship Id="rId112" Type="http://schemas.openxmlformats.org/officeDocument/2006/relationships/hyperlink" Target="mailto:christian.ferreira@bio-apply-cl" TargetMode="External"/><Relationship Id="rId133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manoli@ilsagroup.com/asantivanez@agribio.pe" TargetMode="External"/><Relationship Id="rId1" Type="http://schemas.openxmlformats.org/officeDocument/2006/relationships/hyperlink" Target="mailto:cmanoli@ilsagroup.com/asantivanez@agribio.pe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lara@earthalivect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ferreira@bio-apply-cl" TargetMode="External"/><Relationship Id="rId2" Type="http://schemas.openxmlformats.org/officeDocument/2006/relationships/hyperlink" Target="mailto:christian.ferreira@bio-apply-cl" TargetMode="External"/><Relationship Id="rId1" Type="http://schemas.openxmlformats.org/officeDocument/2006/relationships/hyperlink" Target="mailto:alejandro.fernandez@quimetal.c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elia.siguenza@supralive.com.ec" TargetMode="External"/><Relationship Id="rId13" Type="http://schemas.openxmlformats.org/officeDocument/2006/relationships/hyperlink" Target="mailto:csolans@daymsa.com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mailto:csolans@daymsa.com" TargetMode="External"/><Relationship Id="rId7" Type="http://schemas.openxmlformats.org/officeDocument/2006/relationships/hyperlink" Target="mailto:delia.siguenza@supralive.com.ec" TargetMode="External"/><Relationship Id="rId12" Type="http://schemas.openxmlformats.org/officeDocument/2006/relationships/hyperlink" Target="mailto:csolans@daymsa.com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mailto:csolans@daymsa.com" TargetMode="External"/><Relationship Id="rId16" Type="http://schemas.openxmlformats.org/officeDocument/2006/relationships/hyperlink" Target="mailto:ltorres@protecsa.com.ec" TargetMode="External"/><Relationship Id="rId1" Type="http://schemas.openxmlformats.org/officeDocument/2006/relationships/hyperlink" Target="mailto:csolans@daymsa.com" TargetMode="External"/><Relationship Id="rId6" Type="http://schemas.openxmlformats.org/officeDocument/2006/relationships/hyperlink" Target="mailto:delia.siguenza@supralive.com.ec" TargetMode="External"/><Relationship Id="rId11" Type="http://schemas.openxmlformats.org/officeDocument/2006/relationships/hyperlink" Target="mailto:fmendez@fmaquaec.com" TargetMode="External"/><Relationship Id="rId5" Type="http://schemas.openxmlformats.org/officeDocument/2006/relationships/hyperlink" Target="mailto:administracion@embioecsa.com" TargetMode="External"/><Relationship Id="rId15" Type="http://schemas.openxmlformats.org/officeDocument/2006/relationships/hyperlink" Target="mailto:ltorres@protecsa.com.ec" TargetMode="External"/><Relationship Id="rId10" Type="http://schemas.openxmlformats.org/officeDocument/2006/relationships/hyperlink" Target="mailto:csolans@daymsa.com" TargetMode="External"/><Relationship Id="rId4" Type="http://schemas.openxmlformats.org/officeDocument/2006/relationships/hyperlink" Target="mailto:csolans@daymsa.com" TargetMode="External"/><Relationship Id="rId9" Type="http://schemas.openxmlformats.org/officeDocument/2006/relationships/hyperlink" Target="mailto:csolans@daymsa.com" TargetMode="External"/><Relationship Id="rId14" Type="http://schemas.openxmlformats.org/officeDocument/2006/relationships/hyperlink" Target="mailto:emindiola01@hot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mbiental@novagagrosciences.com" TargetMode="External"/><Relationship Id="rId2" Type="http://schemas.openxmlformats.org/officeDocument/2006/relationships/hyperlink" Target="mailto:luis.medrano@omnienviro.com" TargetMode="External"/><Relationship Id="rId1" Type="http://schemas.openxmlformats.org/officeDocument/2006/relationships/hyperlink" Target="mailto:aoliva@sucroal.com.co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coordinacion@compostingsas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Phancco@stoller.com.pe" TargetMode="External"/><Relationship Id="rId2" Type="http://schemas.openxmlformats.org/officeDocument/2006/relationships/hyperlink" Target="mailto:Phancco@stoller.com.pe" TargetMode="External"/><Relationship Id="rId1" Type="http://schemas.openxmlformats.org/officeDocument/2006/relationships/hyperlink" Target="mailto:Phancco@stoller.com.pe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hayegros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F4CC-4AF4-4CCF-86E4-5BF1EEDBD406}">
  <dimension ref="A2:M270"/>
  <sheetViews>
    <sheetView showGridLines="0" topLeftCell="F11" workbookViewId="0">
      <selection activeCell="K25" sqref="K25"/>
    </sheetView>
  </sheetViews>
  <sheetFormatPr baseColWidth="10" defaultColWidth="11" defaultRowHeight="12.75" x14ac:dyDescent="0.2"/>
  <cols>
    <col min="1" max="1" width="43.375" bestFit="1" customWidth="1"/>
    <col min="2" max="2" width="3.25" customWidth="1"/>
    <col min="6" max="6" width="3.625" customWidth="1"/>
    <col min="7" max="7" width="11.875" customWidth="1"/>
    <col min="9" max="9" width="17.25" customWidth="1"/>
    <col min="11" max="11" width="35.375" bestFit="1" customWidth="1"/>
    <col min="13" max="13" width="38.125" bestFit="1" customWidth="1"/>
  </cols>
  <sheetData>
    <row r="2" spans="1:13" ht="13.5" thickBot="1" x14ac:dyDescent="0.25">
      <c r="A2" s="223" t="s">
        <v>0</v>
      </c>
      <c r="C2" t="s">
        <v>1</v>
      </c>
      <c r="D2" t="s">
        <v>2</v>
      </c>
      <c r="E2" t="s">
        <v>3</v>
      </c>
      <c r="G2" t="s">
        <v>4</v>
      </c>
      <c r="I2" s="224" t="s">
        <v>5</v>
      </c>
      <c r="K2" s="224" t="s">
        <v>6</v>
      </c>
      <c r="L2" s="224"/>
      <c r="M2" s="224" t="s">
        <v>7</v>
      </c>
    </row>
    <row r="3" spans="1:13" ht="13.5" thickTop="1" x14ac:dyDescent="0.2">
      <c r="A3" s="221" t="s">
        <v>8</v>
      </c>
      <c r="C3" t="s">
        <v>9</v>
      </c>
      <c r="D3" t="s">
        <v>10</v>
      </c>
      <c r="E3" t="s">
        <v>11</v>
      </c>
      <c r="G3" t="s">
        <v>12</v>
      </c>
      <c r="I3" s="224" t="s">
        <v>13</v>
      </c>
      <c r="K3" s="225" t="s">
        <v>14</v>
      </c>
      <c r="L3" s="226"/>
      <c r="M3" s="224" t="s">
        <v>8</v>
      </c>
    </row>
    <row r="4" spans="1:13" x14ac:dyDescent="0.2">
      <c r="A4" s="222" t="s">
        <v>15</v>
      </c>
      <c r="C4" t="s">
        <v>16</v>
      </c>
      <c r="D4" t="s">
        <v>17</v>
      </c>
      <c r="E4" t="s">
        <v>18</v>
      </c>
      <c r="G4" t="s">
        <v>19</v>
      </c>
      <c r="I4" s="224" t="s">
        <v>20</v>
      </c>
      <c r="K4" s="224" t="s">
        <v>21</v>
      </c>
      <c r="L4" s="224"/>
      <c r="M4" s="224" t="s">
        <v>22</v>
      </c>
    </row>
    <row r="5" spans="1:13" x14ac:dyDescent="0.2">
      <c r="A5" s="221" t="s">
        <v>23</v>
      </c>
      <c r="C5" t="s">
        <v>24</v>
      </c>
      <c r="D5" t="s">
        <v>25</v>
      </c>
      <c r="E5" t="s">
        <v>18</v>
      </c>
      <c r="G5" t="s">
        <v>26</v>
      </c>
      <c r="I5" s="224" t="s">
        <v>27</v>
      </c>
      <c r="K5" s="224" t="s">
        <v>28</v>
      </c>
      <c r="L5" s="224"/>
      <c r="M5" s="224" t="s">
        <v>29</v>
      </c>
    </row>
    <row r="6" spans="1:13" x14ac:dyDescent="0.2">
      <c r="A6" s="222" t="s">
        <v>30</v>
      </c>
      <c r="C6" t="s">
        <v>31</v>
      </c>
      <c r="D6" t="s">
        <v>32</v>
      </c>
      <c r="E6" t="s">
        <v>18</v>
      </c>
      <c r="K6" s="224" t="s">
        <v>33</v>
      </c>
      <c r="L6" s="224"/>
      <c r="M6" s="224" t="s">
        <v>34</v>
      </c>
    </row>
    <row r="7" spans="1:13" x14ac:dyDescent="0.2">
      <c r="A7" s="221" t="s">
        <v>35</v>
      </c>
      <c r="C7" t="s">
        <v>36</v>
      </c>
      <c r="D7" t="s">
        <v>37</v>
      </c>
      <c r="E7" t="s">
        <v>11</v>
      </c>
      <c r="K7" s="224" t="s">
        <v>38</v>
      </c>
      <c r="L7" s="224"/>
      <c r="M7" s="224" t="s">
        <v>39</v>
      </c>
    </row>
    <row r="8" spans="1:13" x14ac:dyDescent="0.2">
      <c r="A8" s="222" t="s">
        <v>40</v>
      </c>
      <c r="C8" t="s">
        <v>41</v>
      </c>
      <c r="D8" t="s">
        <v>42</v>
      </c>
      <c r="E8" t="s">
        <v>18</v>
      </c>
      <c r="K8" s="224" t="s">
        <v>43</v>
      </c>
      <c r="L8" s="224"/>
      <c r="M8" s="224" t="s">
        <v>44</v>
      </c>
    </row>
    <row r="9" spans="1:13" x14ac:dyDescent="0.2">
      <c r="A9" s="221" t="s">
        <v>45</v>
      </c>
      <c r="C9" t="s">
        <v>46</v>
      </c>
      <c r="D9" t="s">
        <v>47</v>
      </c>
      <c r="E9" t="s">
        <v>18</v>
      </c>
      <c r="K9" s="224"/>
      <c r="L9" s="224"/>
      <c r="M9" s="224" t="s">
        <v>48</v>
      </c>
    </row>
    <row r="10" spans="1:13" x14ac:dyDescent="0.2">
      <c r="A10" s="222" t="s">
        <v>49</v>
      </c>
      <c r="C10" t="s">
        <v>50</v>
      </c>
      <c r="D10" t="s">
        <v>51</v>
      </c>
      <c r="E10" t="s">
        <v>52</v>
      </c>
      <c r="K10" s="224"/>
      <c r="L10" s="224"/>
      <c r="M10" s="224" t="s">
        <v>53</v>
      </c>
    </row>
    <row r="11" spans="1:13" x14ac:dyDescent="0.2">
      <c r="A11" s="221" t="s">
        <v>54</v>
      </c>
      <c r="C11" t="s">
        <v>55</v>
      </c>
      <c r="D11" t="s">
        <v>56</v>
      </c>
      <c r="E11" t="s">
        <v>52</v>
      </c>
      <c r="K11" s="224"/>
      <c r="L11" s="224"/>
      <c r="M11" s="227" t="s">
        <v>57</v>
      </c>
    </row>
    <row r="12" spans="1:13" x14ac:dyDescent="0.2">
      <c r="A12" s="222" t="s">
        <v>58</v>
      </c>
      <c r="C12" t="s">
        <v>59</v>
      </c>
      <c r="D12" t="s">
        <v>60</v>
      </c>
      <c r="E12" t="s">
        <v>52</v>
      </c>
      <c r="K12" s="224"/>
      <c r="L12" s="224"/>
      <c r="M12" s="224" t="s">
        <v>61</v>
      </c>
    </row>
    <row r="13" spans="1:13" x14ac:dyDescent="0.2">
      <c r="A13" s="221" t="s">
        <v>62</v>
      </c>
      <c r="C13" t="s">
        <v>63</v>
      </c>
      <c r="D13" t="s">
        <v>64</v>
      </c>
      <c r="E13" t="s">
        <v>52</v>
      </c>
      <c r="K13" s="224"/>
      <c r="L13" s="224"/>
      <c r="M13" s="224" t="s">
        <v>65</v>
      </c>
    </row>
    <row r="14" spans="1:13" x14ac:dyDescent="0.2">
      <c r="A14" s="222" t="s">
        <v>66</v>
      </c>
      <c r="C14" t="s">
        <v>67</v>
      </c>
      <c r="D14" t="s">
        <v>68</v>
      </c>
      <c r="E14" t="s">
        <v>18</v>
      </c>
      <c r="K14" s="224"/>
      <c r="L14" s="224"/>
      <c r="M14" s="224" t="s">
        <v>69</v>
      </c>
    </row>
    <row r="15" spans="1:13" x14ac:dyDescent="0.2">
      <c r="A15" s="221" t="s">
        <v>70</v>
      </c>
      <c r="C15" t="s">
        <v>71</v>
      </c>
      <c r="D15" t="s">
        <v>72</v>
      </c>
      <c r="E15" t="s">
        <v>52</v>
      </c>
      <c r="K15" s="224"/>
      <c r="L15" s="224"/>
      <c r="M15" s="224" t="s">
        <v>73</v>
      </c>
    </row>
    <row r="16" spans="1:13" x14ac:dyDescent="0.2">
      <c r="A16" s="222" t="s">
        <v>74</v>
      </c>
      <c r="C16" t="s">
        <v>75</v>
      </c>
      <c r="D16" t="s">
        <v>76</v>
      </c>
      <c r="E16" t="s">
        <v>18</v>
      </c>
      <c r="K16" s="224"/>
      <c r="L16" s="224"/>
      <c r="M16" s="224" t="s">
        <v>77</v>
      </c>
    </row>
    <row r="17" spans="1:13" x14ac:dyDescent="0.2">
      <c r="A17" s="221" t="s">
        <v>78</v>
      </c>
      <c r="C17" t="s">
        <v>79</v>
      </c>
      <c r="D17" t="s">
        <v>80</v>
      </c>
      <c r="E17" t="s">
        <v>11</v>
      </c>
      <c r="K17" s="224"/>
      <c r="L17" s="224"/>
      <c r="M17" s="224" t="s">
        <v>81</v>
      </c>
    </row>
    <row r="18" spans="1:13" x14ac:dyDescent="0.2">
      <c r="A18" s="222" t="s">
        <v>34</v>
      </c>
      <c r="C18" t="s">
        <v>82</v>
      </c>
      <c r="D18" t="s">
        <v>83</v>
      </c>
      <c r="E18" t="s">
        <v>18</v>
      </c>
      <c r="K18" s="224"/>
      <c r="L18" s="224"/>
      <c r="M18" s="224" t="s">
        <v>84</v>
      </c>
    </row>
    <row r="19" spans="1:13" x14ac:dyDescent="0.2">
      <c r="A19" s="221" t="s">
        <v>85</v>
      </c>
      <c r="C19" t="s">
        <v>86</v>
      </c>
      <c r="D19" t="s">
        <v>87</v>
      </c>
      <c r="E19" t="s">
        <v>18</v>
      </c>
      <c r="K19" s="224"/>
      <c r="L19" s="224"/>
      <c r="M19" s="224" t="s">
        <v>88</v>
      </c>
    </row>
    <row r="20" spans="1:13" x14ac:dyDescent="0.2">
      <c r="A20" s="222" t="s">
        <v>89</v>
      </c>
      <c r="C20" t="s">
        <v>90</v>
      </c>
      <c r="D20" t="s">
        <v>91</v>
      </c>
      <c r="E20" t="s">
        <v>52</v>
      </c>
      <c r="K20" s="224"/>
      <c r="L20" s="224"/>
      <c r="M20" s="224" t="s">
        <v>92</v>
      </c>
    </row>
    <row r="21" spans="1:13" x14ac:dyDescent="0.2">
      <c r="A21" s="221" t="s">
        <v>44</v>
      </c>
      <c r="C21" t="s">
        <v>93</v>
      </c>
      <c r="D21" t="s">
        <v>94</v>
      </c>
      <c r="E21" t="s">
        <v>11</v>
      </c>
      <c r="K21" s="224"/>
      <c r="L21" s="224"/>
      <c r="M21" s="224" t="s">
        <v>95</v>
      </c>
    </row>
    <row r="22" spans="1:13" x14ac:dyDescent="0.2">
      <c r="A22" s="222" t="s">
        <v>96</v>
      </c>
      <c r="C22" t="s">
        <v>97</v>
      </c>
      <c r="D22" t="s">
        <v>98</v>
      </c>
      <c r="E22" t="s">
        <v>11</v>
      </c>
      <c r="K22" s="224"/>
      <c r="L22" s="224"/>
      <c r="M22" s="224" t="s">
        <v>99</v>
      </c>
    </row>
    <row r="23" spans="1:13" x14ac:dyDescent="0.2">
      <c r="A23" s="221" t="s">
        <v>22</v>
      </c>
      <c r="C23" t="s">
        <v>100</v>
      </c>
      <c r="D23" t="s">
        <v>101</v>
      </c>
      <c r="E23" t="s">
        <v>52</v>
      </c>
      <c r="K23" s="224"/>
      <c r="L23" s="224"/>
      <c r="M23" s="224" t="s">
        <v>102</v>
      </c>
    </row>
    <row r="24" spans="1:13" x14ac:dyDescent="0.2">
      <c r="A24" s="222" t="s">
        <v>103</v>
      </c>
      <c r="C24" t="s">
        <v>104</v>
      </c>
      <c r="D24" t="s">
        <v>105</v>
      </c>
      <c r="E24" t="s">
        <v>18</v>
      </c>
      <c r="K24" s="224"/>
      <c r="L24" s="224"/>
      <c r="M24" s="224" t="s">
        <v>106</v>
      </c>
    </row>
    <row r="25" spans="1:13" x14ac:dyDescent="0.2">
      <c r="A25" s="221" t="s">
        <v>107</v>
      </c>
      <c r="C25" t="s">
        <v>108</v>
      </c>
      <c r="D25" t="s">
        <v>109</v>
      </c>
      <c r="E25" t="s">
        <v>18</v>
      </c>
      <c r="K25" s="224"/>
      <c r="L25" s="224"/>
      <c r="M25" s="224" t="s">
        <v>110</v>
      </c>
    </row>
    <row r="26" spans="1:13" x14ac:dyDescent="0.2">
      <c r="A26" s="222" t="s">
        <v>111</v>
      </c>
      <c r="C26" t="s">
        <v>112</v>
      </c>
      <c r="D26" t="s">
        <v>113</v>
      </c>
      <c r="E26" t="s">
        <v>52</v>
      </c>
      <c r="K26" s="224"/>
      <c r="L26" s="224"/>
      <c r="M26" s="227" t="s">
        <v>114</v>
      </c>
    </row>
    <row r="27" spans="1:13" x14ac:dyDescent="0.2">
      <c r="A27" s="221" t="s">
        <v>39</v>
      </c>
      <c r="C27" t="s">
        <v>115</v>
      </c>
      <c r="D27" t="s">
        <v>116</v>
      </c>
      <c r="E27" t="s">
        <v>18</v>
      </c>
      <c r="K27" s="224"/>
      <c r="L27" s="224"/>
      <c r="M27" s="224" t="s">
        <v>117</v>
      </c>
    </row>
    <row r="28" spans="1:13" x14ac:dyDescent="0.2">
      <c r="A28" s="222" t="s">
        <v>48</v>
      </c>
      <c r="C28" t="s">
        <v>118</v>
      </c>
      <c r="D28" t="s">
        <v>119</v>
      </c>
      <c r="E28" t="s">
        <v>52</v>
      </c>
      <c r="K28" s="224"/>
      <c r="L28" s="224"/>
      <c r="M28" s="224" t="s">
        <v>120</v>
      </c>
    </row>
    <row r="29" spans="1:13" x14ac:dyDescent="0.2">
      <c r="A29" s="221" t="s">
        <v>53</v>
      </c>
      <c r="C29" t="s">
        <v>121</v>
      </c>
      <c r="D29" t="s">
        <v>122</v>
      </c>
      <c r="E29" t="s">
        <v>11</v>
      </c>
      <c r="K29" s="224"/>
      <c r="L29" s="224"/>
      <c r="M29" s="224" t="s">
        <v>123</v>
      </c>
    </row>
    <row r="30" spans="1:13" x14ac:dyDescent="0.2">
      <c r="C30" t="s">
        <v>124</v>
      </c>
      <c r="D30" t="s">
        <v>125</v>
      </c>
      <c r="E30" t="s">
        <v>52</v>
      </c>
      <c r="K30" s="224"/>
      <c r="L30" s="224"/>
      <c r="M30" s="224" t="s">
        <v>126</v>
      </c>
    </row>
    <row r="31" spans="1:13" x14ac:dyDescent="0.2">
      <c r="C31" t="s">
        <v>127</v>
      </c>
      <c r="D31" t="s">
        <v>128</v>
      </c>
      <c r="E31" t="s">
        <v>18</v>
      </c>
      <c r="K31" s="224"/>
      <c r="L31" s="224"/>
      <c r="M31" s="224" t="s">
        <v>38</v>
      </c>
    </row>
    <row r="32" spans="1:13" x14ac:dyDescent="0.2">
      <c r="C32" t="s">
        <v>129</v>
      </c>
      <c r="D32" t="s">
        <v>130</v>
      </c>
      <c r="E32" t="s">
        <v>18</v>
      </c>
      <c r="M32" s="224" t="s">
        <v>131</v>
      </c>
    </row>
    <row r="33" spans="3:13" x14ac:dyDescent="0.2">
      <c r="C33" t="s">
        <v>132</v>
      </c>
      <c r="D33" t="s">
        <v>133</v>
      </c>
      <c r="E33" t="s">
        <v>18</v>
      </c>
      <c r="M33" s="224" t="s">
        <v>43</v>
      </c>
    </row>
    <row r="34" spans="3:13" x14ac:dyDescent="0.2">
      <c r="C34" t="s">
        <v>134</v>
      </c>
      <c r="D34" t="s">
        <v>135</v>
      </c>
      <c r="E34" t="s">
        <v>18</v>
      </c>
    </row>
    <row r="35" spans="3:13" x14ac:dyDescent="0.2">
      <c r="C35" t="s">
        <v>136</v>
      </c>
      <c r="D35" t="s">
        <v>137</v>
      </c>
      <c r="E35" t="s">
        <v>52</v>
      </c>
    </row>
    <row r="36" spans="3:13" x14ac:dyDescent="0.2">
      <c r="C36" t="s">
        <v>138</v>
      </c>
      <c r="D36" t="s">
        <v>139</v>
      </c>
      <c r="E36" t="s">
        <v>11</v>
      </c>
    </row>
    <row r="37" spans="3:13" x14ac:dyDescent="0.2">
      <c r="C37" t="s">
        <v>140</v>
      </c>
      <c r="D37" t="s">
        <v>141</v>
      </c>
      <c r="E37" t="s">
        <v>11</v>
      </c>
    </row>
    <row r="38" spans="3:13" x14ac:dyDescent="0.2">
      <c r="C38" t="s">
        <v>142</v>
      </c>
      <c r="D38" t="s">
        <v>143</v>
      </c>
      <c r="E38" t="s">
        <v>11</v>
      </c>
    </row>
    <row r="39" spans="3:13" x14ac:dyDescent="0.2">
      <c r="C39" t="s">
        <v>144</v>
      </c>
      <c r="D39" t="s">
        <v>145</v>
      </c>
      <c r="E39" t="s">
        <v>18</v>
      </c>
    </row>
    <row r="40" spans="3:13" x14ac:dyDescent="0.2">
      <c r="C40" t="s">
        <v>146</v>
      </c>
      <c r="D40" t="s">
        <v>147</v>
      </c>
      <c r="E40" t="s">
        <v>18</v>
      </c>
    </row>
    <row r="41" spans="3:13" x14ac:dyDescent="0.2">
      <c r="C41" t="s">
        <v>148</v>
      </c>
      <c r="D41" t="s">
        <v>149</v>
      </c>
      <c r="E41" t="s">
        <v>18</v>
      </c>
    </row>
    <row r="42" spans="3:13" x14ac:dyDescent="0.2">
      <c r="C42" t="s">
        <v>150</v>
      </c>
      <c r="D42" t="s">
        <v>151</v>
      </c>
      <c r="E42" t="s">
        <v>11</v>
      </c>
    </row>
    <row r="43" spans="3:13" x14ac:dyDescent="0.2">
      <c r="C43" t="s">
        <v>152</v>
      </c>
      <c r="D43" t="s">
        <v>153</v>
      </c>
      <c r="E43" t="s">
        <v>18</v>
      </c>
    </row>
    <row r="44" spans="3:13" x14ac:dyDescent="0.2">
      <c r="C44" t="s">
        <v>154</v>
      </c>
      <c r="D44" t="s">
        <v>155</v>
      </c>
      <c r="E44" t="s">
        <v>52</v>
      </c>
    </row>
    <row r="45" spans="3:13" x14ac:dyDescent="0.2">
      <c r="C45" t="s">
        <v>156</v>
      </c>
      <c r="D45" t="s">
        <v>157</v>
      </c>
      <c r="E45" t="s">
        <v>18</v>
      </c>
    </row>
    <row r="46" spans="3:13" x14ac:dyDescent="0.2">
      <c r="C46" t="s">
        <v>158</v>
      </c>
      <c r="D46" t="s">
        <v>159</v>
      </c>
      <c r="E46" t="s">
        <v>52</v>
      </c>
    </row>
    <row r="47" spans="3:13" x14ac:dyDescent="0.2">
      <c r="C47" t="s">
        <v>160</v>
      </c>
      <c r="D47" t="s">
        <v>161</v>
      </c>
      <c r="E47" t="s">
        <v>18</v>
      </c>
    </row>
    <row r="48" spans="3:13" x14ac:dyDescent="0.2">
      <c r="C48" t="s">
        <v>162</v>
      </c>
      <c r="D48" t="s">
        <v>163</v>
      </c>
      <c r="E48" t="s">
        <v>18</v>
      </c>
    </row>
    <row r="49" spans="3:5" x14ac:dyDescent="0.2">
      <c r="C49" t="s">
        <v>164</v>
      </c>
      <c r="D49" t="s">
        <v>165</v>
      </c>
      <c r="E49" t="s">
        <v>52</v>
      </c>
    </row>
    <row r="50" spans="3:5" x14ac:dyDescent="0.2">
      <c r="C50" t="s">
        <v>166</v>
      </c>
      <c r="D50" t="s">
        <v>167</v>
      </c>
      <c r="E50" t="s">
        <v>11</v>
      </c>
    </row>
    <row r="51" spans="3:5" x14ac:dyDescent="0.2">
      <c r="C51" t="s">
        <v>168</v>
      </c>
      <c r="D51" t="s">
        <v>169</v>
      </c>
      <c r="E51" t="s">
        <v>11</v>
      </c>
    </row>
    <row r="52" spans="3:5" x14ac:dyDescent="0.2">
      <c r="C52" t="s">
        <v>170</v>
      </c>
      <c r="D52" t="s">
        <v>171</v>
      </c>
      <c r="E52" t="s">
        <v>11</v>
      </c>
    </row>
    <row r="53" spans="3:5" x14ac:dyDescent="0.2">
      <c r="C53" t="s">
        <v>172</v>
      </c>
      <c r="D53" t="s">
        <v>173</v>
      </c>
      <c r="E53" t="s">
        <v>52</v>
      </c>
    </row>
    <row r="54" spans="3:5" x14ac:dyDescent="0.2">
      <c r="C54" t="s">
        <v>174</v>
      </c>
      <c r="D54" t="s">
        <v>175</v>
      </c>
      <c r="E54" t="s">
        <v>18</v>
      </c>
    </row>
    <row r="55" spans="3:5" x14ac:dyDescent="0.2">
      <c r="C55" t="s">
        <v>176</v>
      </c>
      <c r="D55" t="s">
        <v>177</v>
      </c>
      <c r="E55" t="s">
        <v>11</v>
      </c>
    </row>
    <row r="56" spans="3:5" x14ac:dyDescent="0.2">
      <c r="C56" t="s">
        <v>178</v>
      </c>
      <c r="D56" t="s">
        <v>179</v>
      </c>
      <c r="E56" t="s">
        <v>52</v>
      </c>
    </row>
    <row r="57" spans="3:5" x14ac:dyDescent="0.2">
      <c r="C57" t="s">
        <v>180</v>
      </c>
      <c r="D57" t="s">
        <v>181</v>
      </c>
      <c r="E57" t="s">
        <v>18</v>
      </c>
    </row>
    <row r="58" spans="3:5" x14ac:dyDescent="0.2">
      <c r="C58" t="s">
        <v>182</v>
      </c>
      <c r="D58" t="s">
        <v>183</v>
      </c>
      <c r="E58" t="s">
        <v>18</v>
      </c>
    </row>
    <row r="59" spans="3:5" x14ac:dyDescent="0.2">
      <c r="C59" t="s">
        <v>184</v>
      </c>
      <c r="D59" t="s">
        <v>185</v>
      </c>
      <c r="E59" t="s">
        <v>52</v>
      </c>
    </row>
    <row r="60" spans="3:5" x14ac:dyDescent="0.2">
      <c r="C60" t="s">
        <v>186</v>
      </c>
      <c r="D60" t="s">
        <v>187</v>
      </c>
      <c r="E60" t="s">
        <v>52</v>
      </c>
    </row>
    <row r="61" spans="3:5" x14ac:dyDescent="0.2">
      <c r="C61" t="s">
        <v>188</v>
      </c>
      <c r="D61" t="s">
        <v>189</v>
      </c>
      <c r="E61" t="s">
        <v>18</v>
      </c>
    </row>
    <row r="62" spans="3:5" x14ac:dyDescent="0.2">
      <c r="C62" t="s">
        <v>190</v>
      </c>
      <c r="D62" t="s">
        <v>191</v>
      </c>
      <c r="E62" t="s">
        <v>18</v>
      </c>
    </row>
    <row r="63" spans="3:5" x14ac:dyDescent="0.2">
      <c r="C63" t="s">
        <v>192</v>
      </c>
      <c r="D63" t="s">
        <v>193</v>
      </c>
      <c r="E63" t="s">
        <v>18</v>
      </c>
    </row>
    <row r="64" spans="3:5" x14ac:dyDescent="0.2">
      <c r="C64" t="s">
        <v>194</v>
      </c>
      <c r="D64" t="s">
        <v>195</v>
      </c>
      <c r="E64" t="s">
        <v>18</v>
      </c>
    </row>
    <row r="65" spans="3:5" x14ac:dyDescent="0.2">
      <c r="C65" t="s">
        <v>196</v>
      </c>
      <c r="D65" t="s">
        <v>197</v>
      </c>
      <c r="E65" t="s">
        <v>18</v>
      </c>
    </row>
    <row r="66" spans="3:5" x14ac:dyDescent="0.2">
      <c r="C66" t="s">
        <v>198</v>
      </c>
      <c r="D66" t="s">
        <v>199</v>
      </c>
      <c r="E66" t="s">
        <v>52</v>
      </c>
    </row>
    <row r="67" spans="3:5" x14ac:dyDescent="0.2">
      <c r="C67" t="s">
        <v>200</v>
      </c>
      <c r="D67" t="s">
        <v>201</v>
      </c>
      <c r="E67" t="s">
        <v>52</v>
      </c>
    </row>
    <row r="68" spans="3:5" x14ac:dyDescent="0.2">
      <c r="C68" t="s">
        <v>202</v>
      </c>
      <c r="D68" t="s">
        <v>203</v>
      </c>
      <c r="E68" t="s">
        <v>18</v>
      </c>
    </row>
    <row r="69" spans="3:5" x14ac:dyDescent="0.2">
      <c r="C69" t="s">
        <v>204</v>
      </c>
      <c r="D69" t="s">
        <v>205</v>
      </c>
      <c r="E69" t="s">
        <v>18</v>
      </c>
    </row>
    <row r="70" spans="3:5" x14ac:dyDescent="0.2">
      <c r="C70" t="s">
        <v>206</v>
      </c>
      <c r="D70" t="s">
        <v>207</v>
      </c>
      <c r="E70" t="s">
        <v>52</v>
      </c>
    </row>
    <row r="71" spans="3:5" x14ac:dyDescent="0.2">
      <c r="C71" t="s">
        <v>208</v>
      </c>
      <c r="D71" t="s">
        <v>209</v>
      </c>
      <c r="E71" t="s">
        <v>18</v>
      </c>
    </row>
    <row r="72" spans="3:5" x14ac:dyDescent="0.2">
      <c r="C72" t="s">
        <v>210</v>
      </c>
      <c r="D72" t="s">
        <v>211</v>
      </c>
      <c r="E72" t="s">
        <v>52</v>
      </c>
    </row>
    <row r="73" spans="3:5" x14ac:dyDescent="0.2">
      <c r="C73" t="s">
        <v>212</v>
      </c>
      <c r="D73" t="s">
        <v>213</v>
      </c>
      <c r="E73" t="s">
        <v>11</v>
      </c>
    </row>
    <row r="74" spans="3:5" x14ac:dyDescent="0.2">
      <c r="C74" t="s">
        <v>214</v>
      </c>
      <c r="D74" t="s">
        <v>215</v>
      </c>
      <c r="E74" t="s">
        <v>11</v>
      </c>
    </row>
    <row r="75" spans="3:5" x14ac:dyDescent="0.2">
      <c r="C75" t="s">
        <v>216</v>
      </c>
      <c r="D75" t="s">
        <v>217</v>
      </c>
      <c r="E75" t="s">
        <v>18</v>
      </c>
    </row>
    <row r="76" spans="3:5" x14ac:dyDescent="0.2">
      <c r="C76" t="s">
        <v>218</v>
      </c>
      <c r="D76" t="s">
        <v>219</v>
      </c>
      <c r="E76" t="s">
        <v>18</v>
      </c>
    </row>
    <row r="77" spans="3:5" x14ac:dyDescent="0.2">
      <c r="C77" t="s">
        <v>220</v>
      </c>
      <c r="D77" t="s">
        <v>221</v>
      </c>
      <c r="E77" t="s">
        <v>11</v>
      </c>
    </row>
    <row r="78" spans="3:5" x14ac:dyDescent="0.2">
      <c r="C78" t="s">
        <v>222</v>
      </c>
      <c r="D78" t="s">
        <v>223</v>
      </c>
      <c r="E78" t="s">
        <v>18</v>
      </c>
    </row>
    <row r="79" spans="3:5" x14ac:dyDescent="0.2">
      <c r="C79" t="s">
        <v>224</v>
      </c>
      <c r="D79" t="s">
        <v>225</v>
      </c>
      <c r="E79" t="s">
        <v>18</v>
      </c>
    </row>
    <row r="80" spans="3:5" x14ac:dyDescent="0.2">
      <c r="C80" t="s">
        <v>226</v>
      </c>
      <c r="D80" t="s">
        <v>227</v>
      </c>
      <c r="E80" t="s">
        <v>52</v>
      </c>
    </row>
    <row r="81" spans="3:5" x14ac:dyDescent="0.2">
      <c r="C81" t="s">
        <v>228</v>
      </c>
      <c r="D81" t="s">
        <v>229</v>
      </c>
      <c r="E81" t="s">
        <v>18</v>
      </c>
    </row>
    <row r="82" spans="3:5" x14ac:dyDescent="0.2">
      <c r="C82" t="s">
        <v>230</v>
      </c>
      <c r="D82" t="s">
        <v>231</v>
      </c>
      <c r="E82" t="s">
        <v>11</v>
      </c>
    </row>
    <row r="83" spans="3:5" x14ac:dyDescent="0.2">
      <c r="C83" t="s">
        <v>232</v>
      </c>
      <c r="D83" t="s">
        <v>233</v>
      </c>
      <c r="E83" t="s">
        <v>18</v>
      </c>
    </row>
    <row r="84" spans="3:5" x14ac:dyDescent="0.2">
      <c r="C84" t="s">
        <v>234</v>
      </c>
      <c r="D84" t="s">
        <v>235</v>
      </c>
      <c r="E84" t="s">
        <v>18</v>
      </c>
    </row>
    <row r="85" spans="3:5" x14ac:dyDescent="0.2">
      <c r="C85" t="s">
        <v>236</v>
      </c>
      <c r="D85" t="s">
        <v>237</v>
      </c>
      <c r="E85" t="s">
        <v>18</v>
      </c>
    </row>
    <row r="86" spans="3:5" x14ac:dyDescent="0.2">
      <c r="C86" t="s">
        <v>238</v>
      </c>
      <c r="D86" t="s">
        <v>239</v>
      </c>
      <c r="E86" t="s">
        <v>52</v>
      </c>
    </row>
    <row r="87" spans="3:5" x14ac:dyDescent="0.2">
      <c r="C87" t="s">
        <v>240</v>
      </c>
      <c r="D87" t="s">
        <v>241</v>
      </c>
      <c r="E87" t="s">
        <v>11</v>
      </c>
    </row>
    <row r="88" spans="3:5" x14ac:dyDescent="0.2">
      <c r="C88" t="s">
        <v>242</v>
      </c>
      <c r="D88" t="s">
        <v>243</v>
      </c>
      <c r="E88" t="s">
        <v>18</v>
      </c>
    </row>
    <row r="89" spans="3:5" x14ac:dyDescent="0.2">
      <c r="C89" t="s">
        <v>244</v>
      </c>
      <c r="D89" t="s">
        <v>245</v>
      </c>
      <c r="E89" t="s">
        <v>18</v>
      </c>
    </row>
    <row r="90" spans="3:5" x14ac:dyDescent="0.2">
      <c r="C90" t="s">
        <v>246</v>
      </c>
      <c r="D90" t="s">
        <v>247</v>
      </c>
      <c r="E90" t="s">
        <v>18</v>
      </c>
    </row>
    <row r="91" spans="3:5" x14ac:dyDescent="0.2">
      <c r="C91" t="s">
        <v>248</v>
      </c>
      <c r="D91" t="s">
        <v>249</v>
      </c>
      <c r="E91" t="s">
        <v>18</v>
      </c>
    </row>
    <row r="92" spans="3:5" x14ac:dyDescent="0.2">
      <c r="C92" t="s">
        <v>250</v>
      </c>
      <c r="D92" t="s">
        <v>251</v>
      </c>
      <c r="E92" t="s">
        <v>18</v>
      </c>
    </row>
    <row r="93" spans="3:5" x14ac:dyDescent="0.2">
      <c r="C93" t="s">
        <v>252</v>
      </c>
      <c r="D93" t="s">
        <v>253</v>
      </c>
      <c r="E93" t="s">
        <v>18</v>
      </c>
    </row>
    <row r="94" spans="3:5" x14ac:dyDescent="0.2">
      <c r="C94" t="s">
        <v>254</v>
      </c>
      <c r="D94" t="s">
        <v>255</v>
      </c>
      <c r="E94" t="s">
        <v>18</v>
      </c>
    </row>
    <row r="95" spans="3:5" x14ac:dyDescent="0.2">
      <c r="C95" t="s">
        <v>256</v>
      </c>
      <c r="D95" t="s">
        <v>257</v>
      </c>
      <c r="E95" t="s">
        <v>18</v>
      </c>
    </row>
    <row r="96" spans="3:5" x14ac:dyDescent="0.2">
      <c r="C96" t="s">
        <v>258</v>
      </c>
      <c r="D96" t="s">
        <v>259</v>
      </c>
      <c r="E96" t="s">
        <v>18</v>
      </c>
    </row>
    <row r="97" spans="3:5" x14ac:dyDescent="0.2">
      <c r="C97" t="s">
        <v>260</v>
      </c>
      <c r="D97" t="s">
        <v>261</v>
      </c>
      <c r="E97" t="s">
        <v>52</v>
      </c>
    </row>
    <row r="98" spans="3:5" x14ac:dyDescent="0.2">
      <c r="C98" t="s">
        <v>262</v>
      </c>
      <c r="D98" t="s">
        <v>263</v>
      </c>
      <c r="E98" t="s">
        <v>52</v>
      </c>
    </row>
    <row r="99" spans="3:5" x14ac:dyDescent="0.2">
      <c r="C99" t="s">
        <v>264</v>
      </c>
      <c r="D99" t="s">
        <v>265</v>
      </c>
      <c r="E99" t="s">
        <v>11</v>
      </c>
    </row>
    <row r="100" spans="3:5" x14ac:dyDescent="0.2">
      <c r="C100" t="s">
        <v>266</v>
      </c>
      <c r="D100" t="s">
        <v>267</v>
      </c>
      <c r="E100" t="s">
        <v>52</v>
      </c>
    </row>
    <row r="101" spans="3:5" x14ac:dyDescent="0.2">
      <c r="C101" t="s">
        <v>268</v>
      </c>
      <c r="D101" t="s">
        <v>269</v>
      </c>
      <c r="E101" t="s">
        <v>18</v>
      </c>
    </row>
    <row r="102" spans="3:5" x14ac:dyDescent="0.2">
      <c r="C102" t="s">
        <v>270</v>
      </c>
      <c r="D102" t="s">
        <v>271</v>
      </c>
      <c r="E102" t="s">
        <v>18</v>
      </c>
    </row>
    <row r="103" spans="3:5" x14ac:dyDescent="0.2">
      <c r="C103" t="s">
        <v>272</v>
      </c>
      <c r="D103" t="s">
        <v>273</v>
      </c>
      <c r="E103" t="s">
        <v>18</v>
      </c>
    </row>
    <row r="104" spans="3:5" x14ac:dyDescent="0.2">
      <c r="C104" t="s">
        <v>274</v>
      </c>
      <c r="D104" t="s">
        <v>275</v>
      </c>
      <c r="E104" t="s">
        <v>52</v>
      </c>
    </row>
    <row r="105" spans="3:5" x14ac:dyDescent="0.2">
      <c r="C105" t="s">
        <v>276</v>
      </c>
      <c r="D105" t="s">
        <v>277</v>
      </c>
      <c r="E105" t="s">
        <v>52</v>
      </c>
    </row>
    <row r="106" spans="3:5" x14ac:dyDescent="0.2">
      <c r="C106" t="s">
        <v>278</v>
      </c>
      <c r="D106" t="s">
        <v>279</v>
      </c>
      <c r="E106" t="s">
        <v>18</v>
      </c>
    </row>
    <row r="107" spans="3:5" x14ac:dyDescent="0.2">
      <c r="C107" t="s">
        <v>280</v>
      </c>
      <c r="D107" t="s">
        <v>281</v>
      </c>
      <c r="E107" t="s">
        <v>52</v>
      </c>
    </row>
    <row r="108" spans="3:5" x14ac:dyDescent="0.2">
      <c r="C108" t="s">
        <v>282</v>
      </c>
      <c r="D108" t="s">
        <v>283</v>
      </c>
      <c r="E108" t="s">
        <v>11</v>
      </c>
    </row>
    <row r="109" spans="3:5" x14ac:dyDescent="0.2">
      <c r="C109" t="s">
        <v>284</v>
      </c>
      <c r="D109" t="s">
        <v>285</v>
      </c>
      <c r="E109" t="s">
        <v>18</v>
      </c>
    </row>
    <row r="110" spans="3:5" x14ac:dyDescent="0.2">
      <c r="C110" t="s">
        <v>286</v>
      </c>
      <c r="D110" t="s">
        <v>287</v>
      </c>
      <c r="E110" t="s">
        <v>18</v>
      </c>
    </row>
    <row r="111" spans="3:5" x14ac:dyDescent="0.2">
      <c r="C111" t="s">
        <v>288</v>
      </c>
      <c r="D111" t="s">
        <v>289</v>
      </c>
      <c r="E111" t="s">
        <v>11</v>
      </c>
    </row>
    <row r="112" spans="3:5" x14ac:dyDescent="0.2">
      <c r="C112" t="s">
        <v>290</v>
      </c>
      <c r="D112" t="s">
        <v>291</v>
      </c>
      <c r="E112" t="s">
        <v>11</v>
      </c>
    </row>
    <row r="113" spans="3:5" x14ac:dyDescent="0.2">
      <c r="C113" t="s">
        <v>292</v>
      </c>
      <c r="D113" t="s">
        <v>293</v>
      </c>
      <c r="E113" t="s">
        <v>11</v>
      </c>
    </row>
    <row r="114" spans="3:5" x14ac:dyDescent="0.2">
      <c r="C114" t="s">
        <v>294</v>
      </c>
      <c r="D114" t="s">
        <v>295</v>
      </c>
      <c r="E114" t="s">
        <v>11</v>
      </c>
    </row>
    <row r="115" spans="3:5" x14ac:dyDescent="0.2">
      <c r="C115" t="s">
        <v>296</v>
      </c>
      <c r="D115" t="s">
        <v>297</v>
      </c>
      <c r="E115" t="s">
        <v>18</v>
      </c>
    </row>
    <row r="116" spans="3:5" x14ac:dyDescent="0.2">
      <c r="C116" t="s">
        <v>298</v>
      </c>
      <c r="D116" t="s">
        <v>299</v>
      </c>
      <c r="E116" t="s">
        <v>18</v>
      </c>
    </row>
    <row r="117" spans="3:5" x14ac:dyDescent="0.2">
      <c r="C117" t="s">
        <v>300</v>
      </c>
      <c r="D117" t="s">
        <v>301</v>
      </c>
      <c r="E117" t="s">
        <v>18</v>
      </c>
    </row>
    <row r="118" spans="3:5" x14ac:dyDescent="0.2">
      <c r="C118" t="s">
        <v>302</v>
      </c>
      <c r="D118" t="s">
        <v>303</v>
      </c>
      <c r="E118" t="s">
        <v>18</v>
      </c>
    </row>
    <row r="119" spans="3:5" x14ac:dyDescent="0.2">
      <c r="C119" t="s">
        <v>304</v>
      </c>
      <c r="D119" t="s">
        <v>305</v>
      </c>
      <c r="E119" t="s">
        <v>18</v>
      </c>
    </row>
    <row r="120" spans="3:5" x14ac:dyDescent="0.2">
      <c r="C120" t="s">
        <v>306</v>
      </c>
      <c r="D120" t="s">
        <v>307</v>
      </c>
      <c r="E120" t="s">
        <v>18</v>
      </c>
    </row>
    <row r="121" spans="3:5" x14ac:dyDescent="0.2">
      <c r="C121" t="s">
        <v>308</v>
      </c>
      <c r="D121" t="s">
        <v>309</v>
      </c>
      <c r="E121" t="s">
        <v>52</v>
      </c>
    </row>
    <row r="122" spans="3:5" x14ac:dyDescent="0.2">
      <c r="C122" t="s">
        <v>310</v>
      </c>
      <c r="D122" t="s">
        <v>311</v>
      </c>
      <c r="E122" t="s">
        <v>11</v>
      </c>
    </row>
    <row r="123" spans="3:5" x14ac:dyDescent="0.2">
      <c r="C123" t="s">
        <v>312</v>
      </c>
      <c r="D123" t="s">
        <v>313</v>
      </c>
      <c r="E123" t="s">
        <v>18</v>
      </c>
    </row>
    <row r="124" spans="3:5" x14ac:dyDescent="0.2">
      <c r="C124" t="s">
        <v>314</v>
      </c>
      <c r="D124" t="s">
        <v>315</v>
      </c>
      <c r="E124" t="s">
        <v>18</v>
      </c>
    </row>
    <row r="125" spans="3:5" x14ac:dyDescent="0.2">
      <c r="C125" t="s">
        <v>316</v>
      </c>
      <c r="D125" t="s">
        <v>317</v>
      </c>
      <c r="E125" t="s">
        <v>18</v>
      </c>
    </row>
    <row r="126" spans="3:5" x14ac:dyDescent="0.2">
      <c r="C126" t="s">
        <v>318</v>
      </c>
      <c r="D126" t="s">
        <v>319</v>
      </c>
      <c r="E126" t="s">
        <v>18</v>
      </c>
    </row>
    <row r="127" spans="3:5" x14ac:dyDescent="0.2">
      <c r="C127" t="s">
        <v>320</v>
      </c>
      <c r="D127" t="s">
        <v>321</v>
      </c>
      <c r="E127" t="s">
        <v>11</v>
      </c>
    </row>
    <row r="128" spans="3:5" x14ac:dyDescent="0.2">
      <c r="C128" t="s">
        <v>322</v>
      </c>
      <c r="D128" t="s">
        <v>323</v>
      </c>
      <c r="E128" t="s">
        <v>11</v>
      </c>
    </row>
    <row r="129" spans="3:5" x14ac:dyDescent="0.2">
      <c r="C129" t="s">
        <v>324</v>
      </c>
      <c r="D129" t="s">
        <v>325</v>
      </c>
      <c r="E129" t="s">
        <v>18</v>
      </c>
    </row>
    <row r="130" spans="3:5" x14ac:dyDescent="0.2">
      <c r="C130" t="s">
        <v>326</v>
      </c>
      <c r="D130" t="s">
        <v>327</v>
      </c>
      <c r="E130" t="s">
        <v>11</v>
      </c>
    </row>
    <row r="131" spans="3:5" x14ac:dyDescent="0.2">
      <c r="C131" t="s">
        <v>328</v>
      </c>
      <c r="D131" t="s">
        <v>329</v>
      </c>
      <c r="E131" t="s">
        <v>11</v>
      </c>
    </row>
    <row r="132" spans="3:5" x14ac:dyDescent="0.2">
      <c r="C132" t="s">
        <v>330</v>
      </c>
      <c r="D132" t="s">
        <v>331</v>
      </c>
      <c r="E132" t="s">
        <v>18</v>
      </c>
    </row>
    <row r="133" spans="3:5" x14ac:dyDescent="0.2">
      <c r="C133" t="s">
        <v>332</v>
      </c>
      <c r="D133" t="s">
        <v>333</v>
      </c>
      <c r="E133" t="s">
        <v>18</v>
      </c>
    </row>
    <row r="134" spans="3:5" x14ac:dyDescent="0.2">
      <c r="C134" t="s">
        <v>334</v>
      </c>
      <c r="D134" t="s">
        <v>335</v>
      </c>
      <c r="E134" t="s">
        <v>18</v>
      </c>
    </row>
    <row r="135" spans="3:5" x14ac:dyDescent="0.2">
      <c r="C135" t="s">
        <v>336</v>
      </c>
      <c r="D135" t="s">
        <v>337</v>
      </c>
      <c r="E135" t="s">
        <v>18</v>
      </c>
    </row>
    <row r="136" spans="3:5" x14ac:dyDescent="0.2">
      <c r="C136" t="s">
        <v>338</v>
      </c>
      <c r="D136" t="s">
        <v>339</v>
      </c>
      <c r="E136" t="s">
        <v>18</v>
      </c>
    </row>
    <row r="137" spans="3:5" x14ac:dyDescent="0.2">
      <c r="C137" t="s">
        <v>340</v>
      </c>
      <c r="D137" t="s">
        <v>341</v>
      </c>
      <c r="E137" t="s">
        <v>18</v>
      </c>
    </row>
    <row r="138" spans="3:5" x14ac:dyDescent="0.2">
      <c r="C138" t="s">
        <v>342</v>
      </c>
      <c r="D138" t="s">
        <v>343</v>
      </c>
      <c r="E138" t="s">
        <v>18</v>
      </c>
    </row>
    <row r="139" spans="3:5" x14ac:dyDescent="0.2">
      <c r="C139" t="s">
        <v>344</v>
      </c>
      <c r="D139" t="s">
        <v>345</v>
      </c>
      <c r="E139" t="s">
        <v>18</v>
      </c>
    </row>
    <row r="140" spans="3:5" x14ac:dyDescent="0.2">
      <c r="C140" t="s">
        <v>346</v>
      </c>
      <c r="D140" t="s">
        <v>347</v>
      </c>
      <c r="E140" t="s">
        <v>11</v>
      </c>
    </row>
    <row r="141" spans="3:5" x14ac:dyDescent="0.2">
      <c r="C141" t="s">
        <v>348</v>
      </c>
      <c r="D141" t="s">
        <v>349</v>
      </c>
      <c r="E141" t="s">
        <v>11</v>
      </c>
    </row>
    <row r="142" spans="3:5" x14ac:dyDescent="0.2">
      <c r="C142" t="s">
        <v>350</v>
      </c>
      <c r="D142" t="s">
        <v>351</v>
      </c>
      <c r="E142" t="s">
        <v>18</v>
      </c>
    </row>
    <row r="143" spans="3:5" x14ac:dyDescent="0.2">
      <c r="C143" t="s">
        <v>352</v>
      </c>
      <c r="D143" t="s">
        <v>353</v>
      </c>
      <c r="E143" t="s">
        <v>18</v>
      </c>
    </row>
    <row r="144" spans="3:5" x14ac:dyDescent="0.2">
      <c r="C144" t="s">
        <v>354</v>
      </c>
      <c r="D144" t="s">
        <v>355</v>
      </c>
      <c r="E144" t="s">
        <v>18</v>
      </c>
    </row>
    <row r="145" spans="3:5" x14ac:dyDescent="0.2">
      <c r="C145" t="s">
        <v>356</v>
      </c>
      <c r="D145" t="s">
        <v>357</v>
      </c>
      <c r="E145" t="s">
        <v>18</v>
      </c>
    </row>
    <row r="146" spans="3:5" x14ac:dyDescent="0.2">
      <c r="C146" t="s">
        <v>358</v>
      </c>
      <c r="D146" t="s">
        <v>359</v>
      </c>
      <c r="E146" t="s">
        <v>11</v>
      </c>
    </row>
    <row r="147" spans="3:5" x14ac:dyDescent="0.2">
      <c r="C147" t="s">
        <v>360</v>
      </c>
      <c r="D147" t="s">
        <v>361</v>
      </c>
      <c r="E147" t="s">
        <v>11</v>
      </c>
    </row>
    <row r="148" spans="3:5" x14ac:dyDescent="0.2">
      <c r="C148" t="s">
        <v>362</v>
      </c>
      <c r="D148" t="s">
        <v>363</v>
      </c>
      <c r="E148" t="s">
        <v>18</v>
      </c>
    </row>
    <row r="149" spans="3:5" x14ac:dyDescent="0.2">
      <c r="C149" t="s">
        <v>364</v>
      </c>
      <c r="D149" t="s">
        <v>365</v>
      </c>
      <c r="E149" t="s">
        <v>18</v>
      </c>
    </row>
    <row r="150" spans="3:5" x14ac:dyDescent="0.2">
      <c r="C150" t="s">
        <v>366</v>
      </c>
      <c r="D150" t="s">
        <v>367</v>
      </c>
      <c r="E150" t="s">
        <v>11</v>
      </c>
    </row>
    <row r="151" spans="3:5" x14ac:dyDescent="0.2">
      <c r="C151" t="s">
        <v>368</v>
      </c>
      <c r="D151" t="s">
        <v>369</v>
      </c>
      <c r="E151" t="s">
        <v>52</v>
      </c>
    </row>
    <row r="152" spans="3:5" x14ac:dyDescent="0.2">
      <c r="C152" t="s">
        <v>370</v>
      </c>
      <c r="D152" t="s">
        <v>371</v>
      </c>
      <c r="E152" t="s">
        <v>18</v>
      </c>
    </row>
    <row r="153" spans="3:5" x14ac:dyDescent="0.2">
      <c r="C153" t="s">
        <v>372</v>
      </c>
      <c r="D153" t="s">
        <v>373</v>
      </c>
      <c r="E153" t="s">
        <v>18</v>
      </c>
    </row>
    <row r="154" spans="3:5" x14ac:dyDescent="0.2">
      <c r="C154" t="s">
        <v>374</v>
      </c>
      <c r="D154" t="s">
        <v>375</v>
      </c>
      <c r="E154" t="s">
        <v>18</v>
      </c>
    </row>
    <row r="155" spans="3:5" x14ac:dyDescent="0.2">
      <c r="C155" t="s">
        <v>376</v>
      </c>
      <c r="D155" t="s">
        <v>377</v>
      </c>
      <c r="E155" t="s">
        <v>52</v>
      </c>
    </row>
    <row r="156" spans="3:5" x14ac:dyDescent="0.2">
      <c r="C156" t="s">
        <v>378</v>
      </c>
      <c r="D156" t="s">
        <v>379</v>
      </c>
      <c r="E156" t="s">
        <v>11</v>
      </c>
    </row>
    <row r="157" spans="3:5" x14ac:dyDescent="0.2">
      <c r="C157" t="s">
        <v>380</v>
      </c>
      <c r="D157" t="s">
        <v>381</v>
      </c>
      <c r="E157" t="s">
        <v>11</v>
      </c>
    </row>
    <row r="158" spans="3:5" x14ac:dyDescent="0.2">
      <c r="C158" t="s">
        <v>382</v>
      </c>
      <c r="D158" t="s">
        <v>383</v>
      </c>
      <c r="E158" t="s">
        <v>18</v>
      </c>
    </row>
    <row r="159" spans="3:5" x14ac:dyDescent="0.2">
      <c r="C159" t="s">
        <v>384</v>
      </c>
      <c r="D159" t="s">
        <v>385</v>
      </c>
      <c r="E159" t="s">
        <v>11</v>
      </c>
    </row>
    <row r="160" spans="3:5" x14ac:dyDescent="0.2">
      <c r="C160" t="s">
        <v>386</v>
      </c>
      <c r="D160" t="s">
        <v>387</v>
      </c>
      <c r="E160" t="s">
        <v>18</v>
      </c>
    </row>
    <row r="161" spans="3:5" x14ac:dyDescent="0.2">
      <c r="C161" t="s">
        <v>388</v>
      </c>
      <c r="D161" t="s">
        <v>389</v>
      </c>
      <c r="E161" t="s">
        <v>52</v>
      </c>
    </row>
    <row r="162" spans="3:5" x14ac:dyDescent="0.2">
      <c r="C162" t="s">
        <v>390</v>
      </c>
      <c r="D162" t="s">
        <v>391</v>
      </c>
      <c r="E162" t="s">
        <v>18</v>
      </c>
    </row>
    <row r="163" spans="3:5" x14ac:dyDescent="0.2">
      <c r="C163" t="s">
        <v>392</v>
      </c>
      <c r="D163" t="s">
        <v>393</v>
      </c>
      <c r="E163" t="s">
        <v>18</v>
      </c>
    </row>
    <row r="164" spans="3:5" x14ac:dyDescent="0.2">
      <c r="C164" t="s">
        <v>394</v>
      </c>
      <c r="D164" t="s">
        <v>395</v>
      </c>
      <c r="E164" t="s">
        <v>11</v>
      </c>
    </row>
    <row r="165" spans="3:5" x14ac:dyDescent="0.2">
      <c r="C165" t="s">
        <v>20</v>
      </c>
      <c r="D165" t="s">
        <v>396</v>
      </c>
      <c r="E165" t="s">
        <v>18</v>
      </c>
    </row>
    <row r="166" spans="3:5" x14ac:dyDescent="0.2">
      <c r="C166" t="s">
        <v>397</v>
      </c>
      <c r="D166" t="s">
        <v>398</v>
      </c>
      <c r="E166" t="s">
        <v>18</v>
      </c>
    </row>
    <row r="167" spans="3:5" x14ac:dyDescent="0.2">
      <c r="C167" t="s">
        <v>399</v>
      </c>
      <c r="D167" t="s">
        <v>400</v>
      </c>
      <c r="E167" t="s">
        <v>11</v>
      </c>
    </row>
    <row r="168" spans="3:5" x14ac:dyDescent="0.2">
      <c r="C168" t="s">
        <v>401</v>
      </c>
      <c r="D168" t="s">
        <v>402</v>
      </c>
      <c r="E168" t="s">
        <v>11</v>
      </c>
    </row>
    <row r="169" spans="3:5" x14ac:dyDescent="0.2">
      <c r="C169" t="s">
        <v>403</v>
      </c>
      <c r="D169" t="s">
        <v>404</v>
      </c>
      <c r="E169" t="s">
        <v>11</v>
      </c>
    </row>
    <row r="170" spans="3:5" x14ac:dyDescent="0.2">
      <c r="C170" t="s">
        <v>405</v>
      </c>
      <c r="D170" t="s">
        <v>406</v>
      </c>
      <c r="E170" t="s">
        <v>52</v>
      </c>
    </row>
    <row r="171" spans="3:5" x14ac:dyDescent="0.2">
      <c r="C171" t="s">
        <v>27</v>
      </c>
      <c r="D171" t="s">
        <v>407</v>
      </c>
      <c r="E171" t="s">
        <v>18</v>
      </c>
    </row>
    <row r="172" spans="3:5" x14ac:dyDescent="0.2">
      <c r="C172" t="s">
        <v>408</v>
      </c>
      <c r="D172" t="s">
        <v>409</v>
      </c>
      <c r="E172" t="s">
        <v>18</v>
      </c>
    </row>
    <row r="173" spans="3:5" x14ac:dyDescent="0.2">
      <c r="C173" t="s">
        <v>410</v>
      </c>
      <c r="D173" t="s">
        <v>411</v>
      </c>
      <c r="E173" t="s">
        <v>11</v>
      </c>
    </row>
    <row r="174" spans="3:5" x14ac:dyDescent="0.2">
      <c r="C174" t="s">
        <v>412</v>
      </c>
      <c r="D174" t="s">
        <v>413</v>
      </c>
      <c r="E174" t="s">
        <v>11</v>
      </c>
    </row>
    <row r="175" spans="3:5" x14ac:dyDescent="0.2">
      <c r="C175" t="s">
        <v>414</v>
      </c>
      <c r="D175" t="s">
        <v>415</v>
      </c>
      <c r="E175" t="s">
        <v>11</v>
      </c>
    </row>
    <row r="176" spans="3:5" x14ac:dyDescent="0.2">
      <c r="C176" t="s">
        <v>416</v>
      </c>
      <c r="D176" t="s">
        <v>417</v>
      </c>
      <c r="E176" t="s">
        <v>18</v>
      </c>
    </row>
    <row r="177" spans="3:5" x14ac:dyDescent="0.2">
      <c r="C177" t="s">
        <v>418</v>
      </c>
      <c r="D177" t="s">
        <v>419</v>
      </c>
      <c r="E177" t="s">
        <v>18</v>
      </c>
    </row>
    <row r="178" spans="3:5" x14ac:dyDescent="0.2">
      <c r="C178" t="s">
        <v>420</v>
      </c>
      <c r="D178" t="s">
        <v>421</v>
      </c>
      <c r="E178" t="s">
        <v>18</v>
      </c>
    </row>
    <row r="179" spans="3:5" x14ac:dyDescent="0.2">
      <c r="C179" t="s">
        <v>422</v>
      </c>
      <c r="D179" t="s">
        <v>423</v>
      </c>
      <c r="E179" t="s">
        <v>11</v>
      </c>
    </row>
    <row r="180" spans="3:5" x14ac:dyDescent="0.2">
      <c r="C180" t="s">
        <v>424</v>
      </c>
      <c r="D180" t="s">
        <v>425</v>
      </c>
      <c r="E180" t="s">
        <v>11</v>
      </c>
    </row>
    <row r="181" spans="3:5" x14ac:dyDescent="0.2">
      <c r="C181" t="s">
        <v>426</v>
      </c>
      <c r="D181" t="s">
        <v>427</v>
      </c>
      <c r="E181" t="s">
        <v>18</v>
      </c>
    </row>
    <row r="182" spans="3:5" x14ac:dyDescent="0.2">
      <c r="C182" t="s">
        <v>428</v>
      </c>
      <c r="D182" t="s">
        <v>429</v>
      </c>
      <c r="E182" t="s">
        <v>52</v>
      </c>
    </row>
    <row r="183" spans="3:5" x14ac:dyDescent="0.2">
      <c r="C183" t="s">
        <v>430</v>
      </c>
      <c r="D183" t="s">
        <v>431</v>
      </c>
      <c r="E183" t="s">
        <v>11</v>
      </c>
    </row>
    <row r="184" spans="3:5" x14ac:dyDescent="0.2">
      <c r="C184" t="s">
        <v>432</v>
      </c>
      <c r="D184" t="s">
        <v>433</v>
      </c>
      <c r="E184" t="s">
        <v>52</v>
      </c>
    </row>
    <row r="185" spans="3:5" x14ac:dyDescent="0.2">
      <c r="C185" t="s">
        <v>434</v>
      </c>
      <c r="D185" t="s">
        <v>435</v>
      </c>
      <c r="E185" t="s">
        <v>52</v>
      </c>
    </row>
    <row r="186" spans="3:5" x14ac:dyDescent="0.2">
      <c r="C186" t="s">
        <v>436</v>
      </c>
      <c r="D186" t="s">
        <v>437</v>
      </c>
      <c r="E186" t="s">
        <v>11</v>
      </c>
    </row>
    <row r="187" spans="3:5" x14ac:dyDescent="0.2">
      <c r="C187" t="s">
        <v>438</v>
      </c>
      <c r="D187" t="s">
        <v>439</v>
      </c>
      <c r="E187" t="s">
        <v>11</v>
      </c>
    </row>
    <row r="188" spans="3:5" x14ac:dyDescent="0.2">
      <c r="C188" t="s">
        <v>440</v>
      </c>
      <c r="D188" t="s">
        <v>441</v>
      </c>
      <c r="E188" t="s">
        <v>18</v>
      </c>
    </row>
    <row r="189" spans="3:5" x14ac:dyDescent="0.2">
      <c r="C189" t="s">
        <v>442</v>
      </c>
      <c r="D189" t="s">
        <v>443</v>
      </c>
      <c r="E189" t="s">
        <v>18</v>
      </c>
    </row>
    <row r="190" spans="3:5" x14ac:dyDescent="0.2">
      <c r="C190" t="s">
        <v>444</v>
      </c>
      <c r="D190" t="s">
        <v>445</v>
      </c>
      <c r="E190" t="s">
        <v>52</v>
      </c>
    </row>
    <row r="191" spans="3:5" x14ac:dyDescent="0.2">
      <c r="C191" t="s">
        <v>446</v>
      </c>
      <c r="D191" t="s">
        <v>447</v>
      </c>
      <c r="E191" t="s">
        <v>11</v>
      </c>
    </row>
    <row r="192" spans="3:5" x14ac:dyDescent="0.2">
      <c r="C192" t="s">
        <v>448</v>
      </c>
      <c r="D192" t="s">
        <v>449</v>
      </c>
      <c r="E192" t="s">
        <v>18</v>
      </c>
    </row>
    <row r="193" spans="3:5" x14ac:dyDescent="0.2">
      <c r="C193" t="s">
        <v>450</v>
      </c>
      <c r="D193" t="s">
        <v>451</v>
      </c>
      <c r="E193" t="s">
        <v>18</v>
      </c>
    </row>
    <row r="194" spans="3:5" x14ac:dyDescent="0.2">
      <c r="C194" t="s">
        <v>452</v>
      </c>
      <c r="D194" t="s">
        <v>453</v>
      </c>
      <c r="E194" t="s">
        <v>18</v>
      </c>
    </row>
    <row r="195" spans="3:5" x14ac:dyDescent="0.2">
      <c r="C195" t="s">
        <v>454</v>
      </c>
      <c r="D195" t="s">
        <v>455</v>
      </c>
      <c r="E195" t="s">
        <v>18</v>
      </c>
    </row>
    <row r="196" spans="3:5" x14ac:dyDescent="0.2">
      <c r="C196" t="s">
        <v>456</v>
      </c>
      <c r="D196" t="s">
        <v>457</v>
      </c>
      <c r="E196" t="s">
        <v>18</v>
      </c>
    </row>
    <row r="197" spans="3:5" x14ac:dyDescent="0.2">
      <c r="C197" t="s">
        <v>458</v>
      </c>
      <c r="D197" t="s">
        <v>459</v>
      </c>
      <c r="E197" t="s">
        <v>18</v>
      </c>
    </row>
    <row r="198" spans="3:5" x14ac:dyDescent="0.2">
      <c r="C198" t="s">
        <v>460</v>
      </c>
      <c r="D198" t="s">
        <v>461</v>
      </c>
      <c r="E198" t="s">
        <v>52</v>
      </c>
    </row>
    <row r="199" spans="3:5" x14ac:dyDescent="0.2">
      <c r="C199" t="s">
        <v>462</v>
      </c>
      <c r="D199" t="s">
        <v>463</v>
      </c>
      <c r="E199" t="s">
        <v>52</v>
      </c>
    </row>
    <row r="200" spans="3:5" x14ac:dyDescent="0.2">
      <c r="C200" t="s">
        <v>464</v>
      </c>
      <c r="D200" t="s">
        <v>465</v>
      </c>
      <c r="E200" t="s">
        <v>52</v>
      </c>
    </row>
    <row r="201" spans="3:5" x14ac:dyDescent="0.2">
      <c r="C201" t="s">
        <v>466</v>
      </c>
      <c r="D201" t="s">
        <v>467</v>
      </c>
      <c r="E201" t="s">
        <v>52</v>
      </c>
    </row>
    <row r="202" spans="3:5" x14ac:dyDescent="0.2">
      <c r="C202" t="s">
        <v>468</v>
      </c>
      <c r="D202" t="s">
        <v>469</v>
      </c>
      <c r="E202" t="s">
        <v>52</v>
      </c>
    </row>
    <row r="203" spans="3:5" x14ac:dyDescent="0.2">
      <c r="C203" t="s">
        <v>470</v>
      </c>
      <c r="D203" t="s">
        <v>471</v>
      </c>
      <c r="E203" t="s">
        <v>52</v>
      </c>
    </row>
    <row r="204" spans="3:5" x14ac:dyDescent="0.2">
      <c r="C204" t="s">
        <v>472</v>
      </c>
      <c r="D204" t="s">
        <v>473</v>
      </c>
      <c r="E204" t="s">
        <v>18</v>
      </c>
    </row>
    <row r="205" spans="3:5" x14ac:dyDescent="0.2">
      <c r="C205" t="s">
        <v>474</v>
      </c>
      <c r="D205" t="s">
        <v>475</v>
      </c>
      <c r="E205" t="s">
        <v>18</v>
      </c>
    </row>
    <row r="206" spans="3:5" x14ac:dyDescent="0.2">
      <c r="C206" t="s">
        <v>476</v>
      </c>
      <c r="D206" t="s">
        <v>477</v>
      </c>
      <c r="E206" t="s">
        <v>18</v>
      </c>
    </row>
    <row r="207" spans="3:5" x14ac:dyDescent="0.2">
      <c r="C207" t="s">
        <v>478</v>
      </c>
      <c r="D207" t="s">
        <v>479</v>
      </c>
      <c r="E207" t="s">
        <v>11</v>
      </c>
    </row>
    <row r="208" spans="3:5" x14ac:dyDescent="0.2">
      <c r="C208" t="s">
        <v>480</v>
      </c>
      <c r="D208" t="s">
        <v>481</v>
      </c>
      <c r="E208" t="s">
        <v>18</v>
      </c>
    </row>
    <row r="209" spans="3:5" x14ac:dyDescent="0.2">
      <c r="C209" t="s">
        <v>482</v>
      </c>
      <c r="D209" t="s">
        <v>483</v>
      </c>
      <c r="E209" t="s">
        <v>18</v>
      </c>
    </row>
    <row r="210" spans="3:5" x14ac:dyDescent="0.2">
      <c r="C210" t="s">
        <v>484</v>
      </c>
      <c r="D210" t="s">
        <v>485</v>
      </c>
      <c r="E210" t="s">
        <v>18</v>
      </c>
    </row>
    <row r="211" spans="3:5" x14ac:dyDescent="0.2">
      <c r="C211" t="s">
        <v>486</v>
      </c>
      <c r="D211" t="s">
        <v>487</v>
      </c>
      <c r="E211" t="s">
        <v>18</v>
      </c>
    </row>
    <row r="212" spans="3:5" x14ac:dyDescent="0.2">
      <c r="C212" t="s">
        <v>488</v>
      </c>
      <c r="D212" t="s">
        <v>489</v>
      </c>
      <c r="E212" t="s">
        <v>18</v>
      </c>
    </row>
    <row r="213" spans="3:5" x14ac:dyDescent="0.2">
      <c r="C213" t="s">
        <v>490</v>
      </c>
      <c r="D213" t="s">
        <v>491</v>
      </c>
      <c r="E213" t="s">
        <v>11</v>
      </c>
    </row>
    <row r="214" spans="3:5" x14ac:dyDescent="0.2">
      <c r="C214" t="s">
        <v>492</v>
      </c>
      <c r="D214" t="s">
        <v>493</v>
      </c>
      <c r="E214" t="s">
        <v>52</v>
      </c>
    </row>
    <row r="215" spans="3:5" x14ac:dyDescent="0.2">
      <c r="C215" t="s">
        <v>494</v>
      </c>
      <c r="D215" t="s">
        <v>495</v>
      </c>
      <c r="E215" t="s">
        <v>18</v>
      </c>
    </row>
    <row r="216" spans="3:5" x14ac:dyDescent="0.2">
      <c r="C216" t="s">
        <v>496</v>
      </c>
      <c r="D216" t="s">
        <v>497</v>
      </c>
      <c r="E216" t="s">
        <v>18</v>
      </c>
    </row>
    <row r="217" spans="3:5" x14ac:dyDescent="0.2">
      <c r="C217" t="s">
        <v>498</v>
      </c>
      <c r="D217" t="s">
        <v>499</v>
      </c>
      <c r="E217" t="s">
        <v>18</v>
      </c>
    </row>
    <row r="218" spans="3:5" x14ac:dyDescent="0.2">
      <c r="C218" t="s">
        <v>500</v>
      </c>
      <c r="D218" t="s">
        <v>501</v>
      </c>
      <c r="E218" t="s">
        <v>11</v>
      </c>
    </row>
    <row r="219" spans="3:5" x14ac:dyDescent="0.2">
      <c r="C219" t="s">
        <v>502</v>
      </c>
      <c r="D219" t="s">
        <v>503</v>
      </c>
      <c r="E219" t="s">
        <v>18</v>
      </c>
    </row>
    <row r="220" spans="3:5" x14ac:dyDescent="0.2">
      <c r="C220" t="s">
        <v>504</v>
      </c>
      <c r="D220" t="s">
        <v>505</v>
      </c>
      <c r="E220" t="s">
        <v>18</v>
      </c>
    </row>
    <row r="221" spans="3:5" x14ac:dyDescent="0.2">
      <c r="C221" t="s">
        <v>506</v>
      </c>
      <c r="D221" t="s">
        <v>507</v>
      </c>
      <c r="E221" t="s">
        <v>52</v>
      </c>
    </row>
    <row r="222" spans="3:5" x14ac:dyDescent="0.2">
      <c r="C222" t="s">
        <v>508</v>
      </c>
      <c r="D222" t="s">
        <v>509</v>
      </c>
      <c r="E222" t="s">
        <v>11</v>
      </c>
    </row>
    <row r="223" spans="3:5" x14ac:dyDescent="0.2">
      <c r="C223" t="s">
        <v>510</v>
      </c>
      <c r="D223" t="s">
        <v>511</v>
      </c>
      <c r="E223" t="s">
        <v>11</v>
      </c>
    </row>
    <row r="224" spans="3:5" x14ac:dyDescent="0.2">
      <c r="C224" t="s">
        <v>512</v>
      </c>
      <c r="D224" t="s">
        <v>513</v>
      </c>
      <c r="E224" t="s">
        <v>18</v>
      </c>
    </row>
    <row r="225" spans="3:5" x14ac:dyDescent="0.2">
      <c r="C225" t="s">
        <v>514</v>
      </c>
      <c r="D225" t="s">
        <v>515</v>
      </c>
      <c r="E225" t="s">
        <v>18</v>
      </c>
    </row>
    <row r="226" spans="3:5" x14ac:dyDescent="0.2">
      <c r="C226" t="s">
        <v>516</v>
      </c>
      <c r="D226" t="s">
        <v>517</v>
      </c>
      <c r="E226" t="s">
        <v>11</v>
      </c>
    </row>
    <row r="227" spans="3:5" x14ac:dyDescent="0.2">
      <c r="C227" t="s">
        <v>518</v>
      </c>
      <c r="D227" t="s">
        <v>519</v>
      </c>
      <c r="E227" t="s">
        <v>18</v>
      </c>
    </row>
    <row r="228" spans="3:5" x14ac:dyDescent="0.2">
      <c r="C228" t="s">
        <v>520</v>
      </c>
      <c r="D228" t="s">
        <v>521</v>
      </c>
      <c r="E228" t="s">
        <v>52</v>
      </c>
    </row>
    <row r="229" spans="3:5" x14ac:dyDescent="0.2">
      <c r="C229" t="s">
        <v>522</v>
      </c>
      <c r="D229" t="s">
        <v>523</v>
      </c>
      <c r="E229" t="s">
        <v>18</v>
      </c>
    </row>
    <row r="230" spans="3:5" x14ac:dyDescent="0.2">
      <c r="C230" t="s">
        <v>524</v>
      </c>
      <c r="D230" t="s">
        <v>525</v>
      </c>
      <c r="E230" t="s">
        <v>18</v>
      </c>
    </row>
    <row r="231" spans="3:5" x14ac:dyDescent="0.2">
      <c r="C231" t="s">
        <v>526</v>
      </c>
      <c r="D231" t="s">
        <v>527</v>
      </c>
      <c r="E231" t="s">
        <v>18</v>
      </c>
    </row>
    <row r="232" spans="3:5" x14ac:dyDescent="0.2">
      <c r="C232" t="s">
        <v>528</v>
      </c>
      <c r="D232" t="s">
        <v>529</v>
      </c>
      <c r="E232" t="s">
        <v>18</v>
      </c>
    </row>
    <row r="233" spans="3:5" x14ac:dyDescent="0.2">
      <c r="C233" t="s">
        <v>530</v>
      </c>
      <c r="D233" t="s">
        <v>531</v>
      </c>
      <c r="E233" t="s">
        <v>18</v>
      </c>
    </row>
    <row r="234" spans="3:5" x14ac:dyDescent="0.2">
      <c r="C234" t="s">
        <v>532</v>
      </c>
      <c r="D234" t="s">
        <v>533</v>
      </c>
      <c r="E234" t="s">
        <v>18</v>
      </c>
    </row>
    <row r="235" spans="3:5" x14ac:dyDescent="0.2">
      <c r="C235" t="s">
        <v>534</v>
      </c>
      <c r="D235" t="s">
        <v>535</v>
      </c>
      <c r="E235" t="s">
        <v>18</v>
      </c>
    </row>
    <row r="236" spans="3:5" x14ac:dyDescent="0.2">
      <c r="C236" t="s">
        <v>536</v>
      </c>
      <c r="D236" t="s">
        <v>537</v>
      </c>
      <c r="E236" t="s">
        <v>18</v>
      </c>
    </row>
    <row r="237" spans="3:5" x14ac:dyDescent="0.2">
      <c r="C237" t="s">
        <v>538</v>
      </c>
      <c r="D237" t="s">
        <v>539</v>
      </c>
      <c r="E237" t="s">
        <v>18</v>
      </c>
    </row>
    <row r="238" spans="3:5" x14ac:dyDescent="0.2">
      <c r="C238" t="s">
        <v>540</v>
      </c>
      <c r="D238" t="s">
        <v>541</v>
      </c>
      <c r="E238" t="s">
        <v>11</v>
      </c>
    </row>
    <row r="239" spans="3:5" x14ac:dyDescent="0.2">
      <c r="C239" t="s">
        <v>542</v>
      </c>
      <c r="D239" t="s">
        <v>543</v>
      </c>
      <c r="E239" t="s">
        <v>18</v>
      </c>
    </row>
    <row r="240" spans="3:5" x14ac:dyDescent="0.2">
      <c r="C240" t="s">
        <v>544</v>
      </c>
      <c r="D240" t="s">
        <v>545</v>
      </c>
      <c r="E240" t="s">
        <v>18</v>
      </c>
    </row>
    <row r="241" spans="3:5" x14ac:dyDescent="0.2">
      <c r="C241" t="s">
        <v>546</v>
      </c>
      <c r="D241" t="s">
        <v>547</v>
      </c>
      <c r="E241" t="s">
        <v>18</v>
      </c>
    </row>
    <row r="242" spans="3:5" x14ac:dyDescent="0.2">
      <c r="C242" t="s">
        <v>548</v>
      </c>
      <c r="D242" t="s">
        <v>549</v>
      </c>
      <c r="E242" t="s">
        <v>11</v>
      </c>
    </row>
    <row r="243" spans="3:5" x14ac:dyDescent="0.2">
      <c r="C243" t="s">
        <v>550</v>
      </c>
      <c r="D243" t="s">
        <v>551</v>
      </c>
      <c r="E243" t="s">
        <v>11</v>
      </c>
    </row>
    <row r="244" spans="3:5" x14ac:dyDescent="0.2">
      <c r="C244" t="s">
        <v>552</v>
      </c>
      <c r="D244" t="s">
        <v>553</v>
      </c>
      <c r="E244" t="s">
        <v>52</v>
      </c>
    </row>
    <row r="245" spans="3:5" x14ac:dyDescent="0.2">
      <c r="C245" t="s">
        <v>554</v>
      </c>
      <c r="D245" t="s">
        <v>555</v>
      </c>
      <c r="E245" t="s">
        <v>18</v>
      </c>
    </row>
    <row r="246" spans="3:5" x14ac:dyDescent="0.2">
      <c r="C246" t="s">
        <v>556</v>
      </c>
      <c r="D246" t="s">
        <v>557</v>
      </c>
      <c r="E246" t="s">
        <v>18</v>
      </c>
    </row>
    <row r="247" spans="3:5" x14ac:dyDescent="0.2">
      <c r="C247" t="s">
        <v>558</v>
      </c>
      <c r="D247" t="s">
        <v>559</v>
      </c>
      <c r="E247" t="s">
        <v>18</v>
      </c>
    </row>
    <row r="248" spans="3:5" x14ac:dyDescent="0.2">
      <c r="C248" t="s">
        <v>560</v>
      </c>
      <c r="D248" t="s">
        <v>561</v>
      </c>
      <c r="E248" t="s">
        <v>52</v>
      </c>
    </row>
    <row r="249" spans="3:5" x14ac:dyDescent="0.2">
      <c r="C249" t="s">
        <v>562</v>
      </c>
      <c r="D249" t="s">
        <v>563</v>
      </c>
      <c r="E249" t="s">
        <v>11</v>
      </c>
    </row>
    <row r="250" spans="3:5" x14ac:dyDescent="0.2">
      <c r="C250" t="s">
        <v>564</v>
      </c>
      <c r="D250" t="s">
        <v>565</v>
      </c>
      <c r="E250" t="s">
        <v>18</v>
      </c>
    </row>
    <row r="251" spans="3:5" x14ac:dyDescent="0.2">
      <c r="C251" t="s">
        <v>566</v>
      </c>
      <c r="D251" t="s">
        <v>567</v>
      </c>
      <c r="E251" t="s">
        <v>18</v>
      </c>
    </row>
    <row r="252" spans="3:5" x14ac:dyDescent="0.2">
      <c r="C252" t="s">
        <v>568</v>
      </c>
      <c r="D252" t="s">
        <v>569</v>
      </c>
      <c r="E252" t="s">
        <v>18</v>
      </c>
    </row>
    <row r="253" spans="3:5" x14ac:dyDescent="0.2">
      <c r="C253" t="s">
        <v>570</v>
      </c>
      <c r="D253" t="s">
        <v>571</v>
      </c>
      <c r="E253" t="s">
        <v>52</v>
      </c>
    </row>
    <row r="254" spans="3:5" x14ac:dyDescent="0.2">
      <c r="C254" t="s">
        <v>572</v>
      </c>
      <c r="D254" t="s">
        <v>573</v>
      </c>
      <c r="E254" t="s">
        <v>52</v>
      </c>
    </row>
    <row r="255" spans="3:5" x14ac:dyDescent="0.2">
      <c r="C255" t="s">
        <v>574</v>
      </c>
      <c r="D255" t="s">
        <v>575</v>
      </c>
      <c r="E255" t="s">
        <v>52</v>
      </c>
    </row>
    <row r="256" spans="3:5" x14ac:dyDescent="0.2">
      <c r="C256" t="s">
        <v>576</v>
      </c>
      <c r="D256" t="s">
        <v>577</v>
      </c>
      <c r="E256" t="s">
        <v>52</v>
      </c>
    </row>
    <row r="257" spans="3:5" x14ac:dyDescent="0.2">
      <c r="C257" t="s">
        <v>578</v>
      </c>
      <c r="D257" t="s">
        <v>579</v>
      </c>
      <c r="E257" t="s">
        <v>52</v>
      </c>
    </row>
    <row r="258" spans="3:5" x14ac:dyDescent="0.2">
      <c r="C258" t="s">
        <v>580</v>
      </c>
      <c r="D258" t="s">
        <v>581</v>
      </c>
      <c r="E258" t="s">
        <v>11</v>
      </c>
    </row>
    <row r="259" spans="3:5" x14ac:dyDescent="0.2">
      <c r="C259" t="s">
        <v>582</v>
      </c>
      <c r="D259" t="s">
        <v>583</v>
      </c>
      <c r="E259" t="s">
        <v>11</v>
      </c>
    </row>
    <row r="260" spans="3:5" x14ac:dyDescent="0.2">
      <c r="C260" t="s">
        <v>584</v>
      </c>
      <c r="D260" t="s">
        <v>585</v>
      </c>
      <c r="E260" t="s">
        <v>18</v>
      </c>
    </row>
    <row r="261" spans="3:5" x14ac:dyDescent="0.2">
      <c r="C261" t="s">
        <v>586</v>
      </c>
      <c r="D261" t="s">
        <v>587</v>
      </c>
      <c r="E261" t="s">
        <v>52</v>
      </c>
    </row>
    <row r="262" spans="3:5" x14ac:dyDescent="0.2">
      <c r="C262" t="s">
        <v>588</v>
      </c>
      <c r="D262" t="s">
        <v>589</v>
      </c>
      <c r="E262" t="s">
        <v>11</v>
      </c>
    </row>
    <row r="263" spans="3:5" x14ac:dyDescent="0.2">
      <c r="C263" t="s">
        <v>590</v>
      </c>
      <c r="D263" t="s">
        <v>591</v>
      </c>
      <c r="E263" t="s">
        <v>52</v>
      </c>
    </row>
    <row r="264" spans="3:5" x14ac:dyDescent="0.2">
      <c r="C264" t="s">
        <v>592</v>
      </c>
      <c r="D264" t="s">
        <v>593</v>
      </c>
      <c r="E264" t="s">
        <v>52</v>
      </c>
    </row>
    <row r="265" spans="3:5" x14ac:dyDescent="0.2">
      <c r="C265" t="s">
        <v>594</v>
      </c>
      <c r="D265" t="s">
        <v>595</v>
      </c>
      <c r="E265" t="s">
        <v>11</v>
      </c>
    </row>
    <row r="266" spans="3:5" x14ac:dyDescent="0.2">
      <c r="C266" t="s">
        <v>596</v>
      </c>
      <c r="D266" t="s">
        <v>597</v>
      </c>
      <c r="E266" t="s">
        <v>18</v>
      </c>
    </row>
    <row r="267" spans="3:5" x14ac:dyDescent="0.2">
      <c r="C267" t="s">
        <v>598</v>
      </c>
      <c r="D267" t="s">
        <v>599</v>
      </c>
      <c r="E267" t="s">
        <v>11</v>
      </c>
    </row>
    <row r="268" spans="3:5" x14ac:dyDescent="0.2">
      <c r="C268" t="s">
        <v>600</v>
      </c>
      <c r="D268" t="s">
        <v>601</v>
      </c>
      <c r="E268" t="s">
        <v>18</v>
      </c>
    </row>
    <row r="269" spans="3:5" x14ac:dyDescent="0.2">
      <c r="C269" t="s">
        <v>602</v>
      </c>
      <c r="D269" t="s">
        <v>603</v>
      </c>
      <c r="E269" t="s">
        <v>18</v>
      </c>
    </row>
    <row r="270" spans="3:5" x14ac:dyDescent="0.2">
      <c r="C270" t="s">
        <v>604</v>
      </c>
      <c r="D270" t="s">
        <v>605</v>
      </c>
      <c r="E270" t="s">
        <v>52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1"/>
  <sheetViews>
    <sheetView topLeftCell="F1" workbookViewId="0">
      <selection activeCell="B8" sqref="B8"/>
    </sheetView>
  </sheetViews>
  <sheetFormatPr baseColWidth="10" defaultColWidth="9" defaultRowHeight="12.75" x14ac:dyDescent="0.2"/>
  <cols>
    <col min="1" max="1" width="14.625" customWidth="1"/>
    <col min="2" max="2" width="12.5" customWidth="1"/>
    <col min="3" max="3" width="42.5" bestFit="1" customWidth="1"/>
    <col min="4" max="4" width="11" customWidth="1"/>
    <col min="5" max="7" width="18.625" customWidth="1"/>
    <col min="8" max="9" width="6.125" customWidth="1"/>
    <col min="10" max="11" width="5.5" customWidth="1"/>
    <col min="12" max="14" width="11" customWidth="1"/>
    <col min="15" max="15" width="44.25" bestFit="1" customWidth="1"/>
    <col min="16" max="16" width="29.25" customWidth="1"/>
    <col min="17" max="17" width="16.25" bestFit="1" customWidth="1"/>
    <col min="18" max="18" width="30" customWidth="1"/>
    <col min="19" max="256" width="11" customWidth="1"/>
  </cols>
  <sheetData>
    <row r="1" spans="1:18" s="3" customFormat="1" ht="5.25" customHeight="1" x14ac:dyDescent="0.2">
      <c r="A1" s="24"/>
      <c r="B1" s="24"/>
      <c r="C1" s="25"/>
      <c r="D1" s="24"/>
      <c r="E1" s="26"/>
      <c r="F1" s="26"/>
      <c r="G1" s="26"/>
      <c r="H1" s="26"/>
      <c r="I1" s="26"/>
      <c r="J1" s="26"/>
      <c r="K1" s="26"/>
      <c r="L1" s="25"/>
      <c r="M1" s="25"/>
      <c r="N1" s="25"/>
      <c r="O1" s="25"/>
      <c r="P1" s="27"/>
      <c r="Q1" s="24"/>
      <c r="R1" s="25"/>
    </row>
    <row r="2" spans="1:18" s="19" customFormat="1" ht="13.5" x14ac:dyDescent="0.2">
      <c r="A2" s="15"/>
      <c r="B2" s="15"/>
      <c r="C2" s="16"/>
      <c r="D2" s="15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8"/>
      <c r="Q2" s="15"/>
      <c r="R2" s="42"/>
    </row>
    <row r="3" spans="1:18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22"/>
      <c r="Q3" s="21"/>
      <c r="R3" s="43"/>
    </row>
    <row r="4" spans="1:18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1"/>
      <c r="N4" s="1"/>
      <c r="O4" s="21"/>
      <c r="P4" s="22"/>
      <c r="Q4" s="21"/>
      <c r="R4" s="43"/>
    </row>
    <row r="5" spans="1:18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3"/>
      <c r="Q5" s="38"/>
      <c r="R5" s="45"/>
    </row>
    <row r="6" spans="1:18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3"/>
      <c r="N6" s="334"/>
      <c r="O6" s="16"/>
      <c r="P6" s="18"/>
      <c r="Q6" s="15"/>
      <c r="R6" s="42"/>
    </row>
    <row r="7" spans="1:18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622</v>
      </c>
      <c r="L7" s="5" t="s">
        <v>1658</v>
      </c>
      <c r="M7" s="5" t="s">
        <v>624</v>
      </c>
      <c r="N7" s="5" t="s">
        <v>1659</v>
      </c>
      <c r="O7" s="5" t="s">
        <v>626</v>
      </c>
      <c r="P7" s="13" t="s">
        <v>627</v>
      </c>
      <c r="Q7" s="5" t="s">
        <v>628</v>
      </c>
      <c r="R7" s="5" t="s">
        <v>1567</v>
      </c>
    </row>
    <row r="8" spans="1:18" s="71" customFormat="1" ht="41.25" thickBot="1" x14ac:dyDescent="0.25">
      <c r="A8" s="131">
        <v>865574</v>
      </c>
      <c r="B8" s="126" t="s">
        <v>1452</v>
      </c>
      <c r="C8" s="132" t="s">
        <v>1453</v>
      </c>
      <c r="D8" s="133">
        <v>43651</v>
      </c>
      <c r="E8" s="130" t="s">
        <v>78</v>
      </c>
      <c r="F8" s="130" t="s">
        <v>1454</v>
      </c>
      <c r="G8" s="123" t="s">
        <v>634</v>
      </c>
      <c r="H8" s="30" t="s">
        <v>27</v>
      </c>
      <c r="I8" s="30" t="s">
        <v>13</v>
      </c>
      <c r="J8" s="30" t="s">
        <v>27</v>
      </c>
      <c r="K8" s="30" t="s">
        <v>27</v>
      </c>
      <c r="L8" s="30" t="s">
        <v>27</v>
      </c>
      <c r="M8" s="30" t="s">
        <v>27</v>
      </c>
      <c r="N8" s="30" t="s">
        <v>27</v>
      </c>
      <c r="O8" s="31" t="s">
        <v>1455</v>
      </c>
      <c r="P8" s="35" t="s">
        <v>1456</v>
      </c>
      <c r="Q8" s="134" t="s">
        <v>1457</v>
      </c>
      <c r="R8" s="28" t="s">
        <v>1458</v>
      </c>
    </row>
    <row r="9" spans="1:18" s="71" customFormat="1" ht="41.25" thickBot="1" x14ac:dyDescent="0.25">
      <c r="A9" s="131">
        <v>865574</v>
      </c>
      <c r="B9" s="126" t="s">
        <v>1459</v>
      </c>
      <c r="C9" s="132" t="s">
        <v>1460</v>
      </c>
      <c r="D9" s="133">
        <v>43651</v>
      </c>
      <c r="E9" s="130" t="s">
        <v>78</v>
      </c>
      <c r="F9" s="130" t="s">
        <v>1454</v>
      </c>
      <c r="G9" s="123" t="s">
        <v>634</v>
      </c>
      <c r="H9" s="30" t="s">
        <v>27</v>
      </c>
      <c r="I9" s="30" t="s">
        <v>13</v>
      </c>
      <c r="J9" s="30" t="s">
        <v>27</v>
      </c>
      <c r="K9" s="30" t="s">
        <v>27</v>
      </c>
      <c r="L9" s="30" t="s">
        <v>27</v>
      </c>
      <c r="M9" s="30" t="s">
        <v>27</v>
      </c>
      <c r="N9" s="30" t="s">
        <v>27</v>
      </c>
      <c r="O9" s="31" t="s">
        <v>1455</v>
      </c>
      <c r="P9" s="35" t="s">
        <v>1456</v>
      </c>
      <c r="Q9" s="134" t="s">
        <v>1457</v>
      </c>
      <c r="R9" s="28" t="s">
        <v>1458</v>
      </c>
    </row>
    <row r="10" spans="1:18" s="71" customFormat="1" ht="41.25" thickBot="1" x14ac:dyDescent="0.25">
      <c r="A10" s="131">
        <v>865574</v>
      </c>
      <c r="B10" s="126" t="s">
        <v>1461</v>
      </c>
      <c r="C10" s="132" t="s">
        <v>1462</v>
      </c>
      <c r="D10" s="133">
        <v>43681</v>
      </c>
      <c r="E10" s="130" t="s">
        <v>78</v>
      </c>
      <c r="F10" s="130" t="s">
        <v>1463</v>
      </c>
      <c r="G10" s="123" t="s">
        <v>634</v>
      </c>
      <c r="H10" s="30" t="s">
        <v>27</v>
      </c>
      <c r="I10" s="30" t="s">
        <v>13</v>
      </c>
      <c r="J10" s="30" t="s">
        <v>13</v>
      </c>
      <c r="K10" s="30" t="s">
        <v>27</v>
      </c>
      <c r="L10" s="30" t="s">
        <v>27</v>
      </c>
      <c r="M10" s="30" t="s">
        <v>27</v>
      </c>
      <c r="N10" s="30" t="s">
        <v>27</v>
      </c>
      <c r="O10" s="31" t="s">
        <v>1455</v>
      </c>
      <c r="P10" s="35" t="s">
        <v>1456</v>
      </c>
      <c r="Q10" s="134" t="s">
        <v>1457</v>
      </c>
      <c r="R10" s="28" t="s">
        <v>1458</v>
      </c>
    </row>
    <row r="11" spans="1:18" s="3" customFormat="1" ht="13.5" x14ac:dyDescent="0.2">
      <c r="A11" s="2"/>
      <c r="B11" s="2"/>
      <c r="D11" s="2"/>
      <c r="E11" s="4"/>
      <c r="F11" s="4"/>
      <c r="G11" s="4"/>
      <c r="H11" s="4"/>
      <c r="I11" s="4"/>
      <c r="J11" s="4"/>
      <c r="K11" s="4"/>
      <c r="P11" s="14"/>
      <c r="Q11" s="2"/>
    </row>
    <row r="12" spans="1:18" s="4" customFormat="1" ht="13.5" x14ac:dyDescent="0.2">
      <c r="A12" s="2"/>
      <c r="B12" s="72" t="s">
        <v>1569</v>
      </c>
      <c r="C12" s="3"/>
      <c r="D12" s="41"/>
      <c r="L12" s="3"/>
      <c r="M12" s="3"/>
      <c r="N12" s="3"/>
      <c r="O12" s="3"/>
      <c r="P12" s="14"/>
      <c r="Q12" s="2"/>
      <c r="R12" s="3"/>
    </row>
    <row r="13" spans="1:18" s="4" customFormat="1" ht="13.5" x14ac:dyDescent="0.2">
      <c r="A13" s="2"/>
      <c r="B13" s="10" t="s">
        <v>1570</v>
      </c>
      <c r="C13" s="3"/>
      <c r="D13" s="41"/>
      <c r="L13" s="3"/>
      <c r="M13" s="3"/>
      <c r="N13" s="3"/>
      <c r="O13" s="3"/>
      <c r="P13" s="14"/>
      <c r="Q13" s="2"/>
      <c r="R13" s="3"/>
    </row>
    <row r="14" spans="1:18" s="4" customFormat="1" ht="13.5" x14ac:dyDescent="0.2">
      <c r="A14" s="2"/>
      <c r="B14" s="10" t="s">
        <v>1571</v>
      </c>
      <c r="C14" s="3"/>
      <c r="D14" s="41"/>
      <c r="L14" s="3"/>
      <c r="M14" s="3"/>
      <c r="N14" s="3"/>
      <c r="O14" s="3"/>
      <c r="P14" s="14"/>
      <c r="Q14" s="2"/>
      <c r="R14" s="3"/>
    </row>
    <row r="15" spans="1:18" s="4" customFormat="1" ht="13.5" x14ac:dyDescent="0.2">
      <c r="A15" s="2"/>
      <c r="B15" s="10" t="s">
        <v>1572</v>
      </c>
      <c r="C15" s="3"/>
      <c r="D15" s="41"/>
      <c r="L15" s="3"/>
      <c r="M15" s="3"/>
      <c r="N15" s="3"/>
      <c r="O15" s="3"/>
      <c r="P15" s="14"/>
      <c r="Q15" s="2"/>
      <c r="R15" s="3"/>
    </row>
    <row r="16" spans="1:18" s="3" customFormat="1" ht="13.5" x14ac:dyDescent="0.2">
      <c r="A16" s="2"/>
      <c r="B16" s="2"/>
      <c r="D16" s="2"/>
      <c r="E16" s="4"/>
      <c r="F16" s="4"/>
      <c r="G16" s="4"/>
      <c r="H16" s="4"/>
      <c r="I16" s="4"/>
      <c r="J16" s="4"/>
      <c r="K16" s="4"/>
      <c r="P16" s="14"/>
      <c r="Q16" s="2"/>
    </row>
    <row r="17" spans="2:14" ht="13.5" x14ac:dyDescent="0.2">
      <c r="H17" s="4"/>
      <c r="I17" s="4"/>
      <c r="J17" s="4"/>
      <c r="K17" s="4"/>
      <c r="L17" s="3"/>
      <c r="M17" s="3"/>
      <c r="N17" s="3"/>
    </row>
    <row r="18" spans="2:14" ht="14.25" thickBot="1" x14ac:dyDescent="0.25">
      <c r="H18" s="4"/>
      <c r="I18" s="4"/>
      <c r="J18" s="4"/>
      <c r="K18" s="4"/>
      <c r="L18" s="3"/>
      <c r="M18" s="3"/>
      <c r="N18" s="3"/>
    </row>
    <row r="19" spans="2:14" ht="14.25" thickBot="1" x14ac:dyDescent="0.25">
      <c r="B19" s="30" t="s">
        <v>13</v>
      </c>
      <c r="C19" s="30" t="s">
        <v>1573</v>
      </c>
      <c r="H19" s="4"/>
      <c r="I19" s="4"/>
      <c r="J19" s="4"/>
      <c r="K19" s="4"/>
      <c r="L19" s="3"/>
      <c r="M19" s="3"/>
      <c r="N19" s="3"/>
    </row>
    <row r="20" spans="2:14" ht="13.5" thickBot="1" x14ac:dyDescent="0.25">
      <c r="B20" s="30" t="s">
        <v>27</v>
      </c>
      <c r="C20" s="30" t="s">
        <v>1574</v>
      </c>
    </row>
    <row r="21" spans="2:14" ht="13.5" thickBot="1" x14ac:dyDescent="0.25">
      <c r="B21" s="30" t="s">
        <v>20</v>
      </c>
      <c r="C21" s="30" t="s">
        <v>1575</v>
      </c>
    </row>
  </sheetData>
  <mergeCells count="3">
    <mergeCell ref="D3:O3"/>
    <mergeCell ref="D4:L4"/>
    <mergeCell ref="H6:N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8BED-BB94-43D5-A5A6-D54FF1746D10}">
  <dimension ref="A1"/>
  <sheetViews>
    <sheetView zoomScaleNormal="125" zoomScaleSheetLayoutView="100" workbookViewId="0">
      <selection activeCell="E7" sqref="E7"/>
    </sheetView>
  </sheetViews>
  <sheetFormatPr baseColWidth="10" defaultColWidth="9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3"/>
  <sheetViews>
    <sheetView topLeftCell="C1" zoomScale="80" zoomScaleNormal="80" workbookViewId="0">
      <selection activeCell="B8" sqref="B8"/>
    </sheetView>
  </sheetViews>
  <sheetFormatPr baseColWidth="10" defaultColWidth="9" defaultRowHeight="12.75" x14ac:dyDescent="0.2"/>
  <cols>
    <col min="1" max="1" width="14.625" customWidth="1"/>
    <col min="2" max="2" width="12.5" customWidth="1"/>
    <col min="3" max="3" width="42.5" bestFit="1" customWidth="1"/>
    <col min="4" max="4" width="11" customWidth="1"/>
    <col min="5" max="7" width="18.625" customWidth="1"/>
    <col min="8" max="9" width="6.125" customWidth="1"/>
    <col min="10" max="11" width="5.5" customWidth="1"/>
    <col min="12" max="14" width="11" customWidth="1"/>
    <col min="15" max="15" width="44.25" bestFit="1" customWidth="1"/>
    <col min="16" max="16" width="29.25" customWidth="1"/>
    <col min="17" max="17" width="15.75" bestFit="1" customWidth="1"/>
    <col min="18" max="18" width="30" customWidth="1"/>
    <col min="19" max="256" width="11" customWidth="1"/>
  </cols>
  <sheetData>
    <row r="1" spans="1:18" s="3" customFormat="1" ht="5.25" customHeight="1" x14ac:dyDescent="0.2">
      <c r="A1" s="24"/>
      <c r="B1" s="24"/>
      <c r="C1" s="25"/>
      <c r="D1" s="24"/>
      <c r="E1" s="26"/>
      <c r="F1" s="26"/>
      <c r="G1" s="26"/>
      <c r="H1" s="26"/>
      <c r="I1" s="26"/>
      <c r="J1" s="26"/>
      <c r="K1" s="26"/>
      <c r="L1" s="25"/>
      <c r="M1" s="25"/>
      <c r="N1" s="25"/>
      <c r="O1" s="25"/>
      <c r="P1" s="27"/>
      <c r="Q1" s="24"/>
      <c r="R1" s="25"/>
    </row>
    <row r="2" spans="1:18" s="19" customFormat="1" ht="13.5" x14ac:dyDescent="0.2">
      <c r="A2" s="15"/>
      <c r="B2" s="15"/>
      <c r="C2" s="16"/>
      <c r="D2" s="15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8"/>
      <c r="Q2" s="15"/>
      <c r="R2" s="42"/>
    </row>
    <row r="3" spans="1:18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22"/>
      <c r="Q3" s="21"/>
      <c r="R3" s="43"/>
    </row>
    <row r="4" spans="1:18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1"/>
      <c r="N4" s="1"/>
      <c r="O4" s="21"/>
      <c r="P4" s="22"/>
      <c r="Q4" s="21"/>
      <c r="R4" s="43"/>
    </row>
    <row r="5" spans="1:18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3"/>
      <c r="Q5" s="38"/>
      <c r="R5" s="45"/>
    </row>
    <row r="6" spans="1:18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3"/>
      <c r="N6" s="334"/>
      <c r="O6" s="16"/>
      <c r="P6" s="18"/>
      <c r="Q6" s="15"/>
      <c r="R6" s="42"/>
    </row>
    <row r="7" spans="1:18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622</v>
      </c>
      <c r="L7" s="5" t="s">
        <v>1658</v>
      </c>
      <c r="M7" s="5" t="s">
        <v>624</v>
      </c>
      <c r="N7" s="5" t="s">
        <v>1659</v>
      </c>
      <c r="O7" s="5" t="s">
        <v>626</v>
      </c>
      <c r="P7" s="13" t="s">
        <v>627</v>
      </c>
      <c r="Q7" s="5" t="s">
        <v>628</v>
      </c>
      <c r="R7" s="5" t="s">
        <v>1567</v>
      </c>
    </row>
    <row r="8" spans="1:18" s="3" customFormat="1" ht="14.25" thickBot="1" x14ac:dyDescent="0.25">
      <c r="A8" s="112">
        <v>880176</v>
      </c>
      <c r="B8" s="7" t="s">
        <v>1465</v>
      </c>
      <c r="C8" s="5" t="s">
        <v>1466</v>
      </c>
      <c r="D8" s="174">
        <v>43555</v>
      </c>
      <c r="E8" s="7" t="s">
        <v>62</v>
      </c>
      <c r="F8" s="7" t="s">
        <v>634</v>
      </c>
      <c r="G8" s="7" t="s">
        <v>636</v>
      </c>
      <c r="H8" s="30" t="s">
        <v>13</v>
      </c>
      <c r="I8" s="30" t="s">
        <v>20</v>
      </c>
      <c r="J8" s="30" t="s">
        <v>20</v>
      </c>
      <c r="K8" s="30" t="s">
        <v>13</v>
      </c>
      <c r="L8" s="30" t="s">
        <v>27</v>
      </c>
      <c r="M8" s="30" t="s">
        <v>13</v>
      </c>
      <c r="N8" s="30" t="s">
        <v>27</v>
      </c>
      <c r="O8" s="5" t="s">
        <v>1467</v>
      </c>
      <c r="P8" s="36" t="s">
        <v>1468</v>
      </c>
      <c r="Q8" s="175" t="s">
        <v>1469</v>
      </c>
      <c r="R8" s="7" t="s">
        <v>1470</v>
      </c>
    </row>
    <row r="9" spans="1:18" s="3" customFormat="1" ht="14.25" thickBot="1" x14ac:dyDescent="0.25">
      <c r="A9" s="112">
        <v>880176</v>
      </c>
      <c r="B9" s="7" t="s">
        <v>1471</v>
      </c>
      <c r="C9" s="5" t="s">
        <v>1472</v>
      </c>
      <c r="D9" s="174">
        <v>43555</v>
      </c>
      <c r="E9" s="7" t="s">
        <v>62</v>
      </c>
      <c r="F9" s="7" t="s">
        <v>634</v>
      </c>
      <c r="G9" s="7" t="s">
        <v>636</v>
      </c>
      <c r="H9" s="30" t="s">
        <v>13</v>
      </c>
      <c r="I9" s="30" t="s">
        <v>20</v>
      </c>
      <c r="J9" s="30" t="s">
        <v>20</v>
      </c>
      <c r="K9" s="30" t="s">
        <v>13</v>
      </c>
      <c r="L9" s="30" t="s">
        <v>27</v>
      </c>
      <c r="M9" s="30" t="s">
        <v>13</v>
      </c>
      <c r="N9" s="30" t="s">
        <v>27</v>
      </c>
      <c r="O9" s="5" t="s">
        <v>1467</v>
      </c>
      <c r="P9" s="36" t="s">
        <v>1468</v>
      </c>
      <c r="Q9" s="175" t="s">
        <v>1469</v>
      </c>
      <c r="R9" s="7" t="s">
        <v>1470</v>
      </c>
    </row>
    <row r="10" spans="1:18" s="3" customFormat="1" ht="14.25" thickBot="1" x14ac:dyDescent="0.25">
      <c r="A10" s="112">
        <v>880176</v>
      </c>
      <c r="B10" s="7" t="s">
        <v>1473</v>
      </c>
      <c r="C10" s="5" t="s">
        <v>1474</v>
      </c>
      <c r="D10" s="174">
        <v>43786</v>
      </c>
      <c r="E10" s="7" t="s">
        <v>62</v>
      </c>
      <c r="F10" s="7" t="s">
        <v>634</v>
      </c>
      <c r="G10" s="7" t="s">
        <v>636</v>
      </c>
      <c r="H10" s="30" t="s">
        <v>13</v>
      </c>
      <c r="I10" s="30" t="s">
        <v>13</v>
      </c>
      <c r="J10" s="30" t="s">
        <v>13</v>
      </c>
      <c r="K10" s="30" t="s">
        <v>13</v>
      </c>
      <c r="L10" s="30" t="s">
        <v>27</v>
      </c>
      <c r="M10" s="30" t="s">
        <v>13</v>
      </c>
      <c r="N10" s="30" t="s">
        <v>27</v>
      </c>
      <c r="O10" s="5" t="s">
        <v>1467</v>
      </c>
      <c r="P10" s="36" t="s">
        <v>1468</v>
      </c>
      <c r="Q10" s="175" t="s">
        <v>1469</v>
      </c>
      <c r="R10" s="7" t="s">
        <v>1470</v>
      </c>
    </row>
    <row r="11" spans="1:18" s="3" customFormat="1" ht="14.25" thickBot="1" x14ac:dyDescent="0.25">
      <c r="A11" s="112">
        <v>880176</v>
      </c>
      <c r="B11" s="7" t="s">
        <v>1475</v>
      </c>
      <c r="C11" s="5" t="s">
        <v>1476</v>
      </c>
      <c r="D11" s="174">
        <v>43591</v>
      </c>
      <c r="E11" s="7" t="s">
        <v>62</v>
      </c>
      <c r="F11" s="7" t="s">
        <v>634</v>
      </c>
      <c r="G11" s="7" t="s">
        <v>636</v>
      </c>
      <c r="H11" s="30" t="s">
        <v>13</v>
      </c>
      <c r="I11" s="30" t="s">
        <v>13</v>
      </c>
      <c r="J11" s="30" t="s">
        <v>13</v>
      </c>
      <c r="K11" s="30" t="s">
        <v>13</v>
      </c>
      <c r="L11" s="30" t="s">
        <v>27</v>
      </c>
      <c r="M11" s="30" t="s">
        <v>13</v>
      </c>
      <c r="N11" s="30" t="s">
        <v>27</v>
      </c>
      <c r="O11" s="5" t="s">
        <v>1467</v>
      </c>
      <c r="P11" s="36" t="s">
        <v>1468</v>
      </c>
      <c r="Q11" s="175" t="s">
        <v>1469</v>
      </c>
      <c r="R11" s="7" t="s">
        <v>1470</v>
      </c>
    </row>
    <row r="12" spans="1:18" s="3" customFormat="1" ht="14.25" thickBot="1" x14ac:dyDescent="0.25">
      <c r="A12" s="112">
        <v>880176</v>
      </c>
      <c r="B12" s="7" t="s">
        <v>1477</v>
      </c>
      <c r="C12" s="5" t="s">
        <v>1478</v>
      </c>
      <c r="D12" s="174">
        <v>43421</v>
      </c>
      <c r="E12" s="7" t="s">
        <v>62</v>
      </c>
      <c r="F12" s="7" t="s">
        <v>634</v>
      </c>
      <c r="G12" s="7" t="s">
        <v>636</v>
      </c>
      <c r="H12" s="30" t="s">
        <v>13</v>
      </c>
      <c r="I12" s="30" t="s">
        <v>13</v>
      </c>
      <c r="J12" s="30" t="s">
        <v>13</v>
      </c>
      <c r="K12" s="30" t="s">
        <v>13</v>
      </c>
      <c r="L12" s="30" t="s">
        <v>27</v>
      </c>
      <c r="M12" s="30" t="s">
        <v>13</v>
      </c>
      <c r="N12" s="30" t="s">
        <v>27</v>
      </c>
      <c r="O12" s="5" t="s">
        <v>1467</v>
      </c>
      <c r="P12" s="36" t="s">
        <v>1468</v>
      </c>
      <c r="Q12" s="175" t="s">
        <v>1479</v>
      </c>
      <c r="R12" s="204" t="s">
        <v>1480</v>
      </c>
    </row>
    <row r="13" spans="1:18" s="3" customFormat="1" ht="13.5" x14ac:dyDescent="0.2">
      <c r="B13" s="2"/>
      <c r="C13" s="41"/>
      <c r="D13" s="201"/>
      <c r="E13" s="2"/>
      <c r="F13" s="2"/>
      <c r="G13" s="2"/>
      <c r="H13" s="202"/>
      <c r="I13" s="202"/>
      <c r="J13" s="202"/>
      <c r="K13" s="202"/>
      <c r="L13" s="202"/>
      <c r="M13" s="202"/>
      <c r="N13" s="202"/>
      <c r="O13" s="41"/>
      <c r="P13" s="70"/>
      <c r="Q13" s="203"/>
      <c r="R13" s="2"/>
    </row>
    <row r="14" spans="1:18" s="4" customFormat="1" ht="13.5" x14ac:dyDescent="0.2">
      <c r="A14" s="2"/>
      <c r="B14" s="72" t="s">
        <v>1569</v>
      </c>
      <c r="C14" s="3"/>
      <c r="D14" s="41"/>
      <c r="L14" s="3"/>
      <c r="M14" s="3"/>
      <c r="N14" s="3"/>
      <c r="O14" s="3"/>
      <c r="P14" s="14"/>
      <c r="Q14" s="2"/>
      <c r="R14" s="3"/>
    </row>
    <row r="15" spans="1:18" s="4" customFormat="1" ht="13.5" x14ac:dyDescent="0.2">
      <c r="A15" s="2"/>
      <c r="B15" s="10" t="s">
        <v>1570</v>
      </c>
      <c r="C15" s="3"/>
      <c r="D15" s="41"/>
      <c r="L15" s="3"/>
      <c r="M15" s="3"/>
      <c r="N15" s="3"/>
      <c r="O15" s="3"/>
      <c r="P15" s="14"/>
      <c r="Q15" s="2"/>
      <c r="R15" s="3"/>
    </row>
    <row r="16" spans="1:18" s="4" customFormat="1" ht="13.5" x14ac:dyDescent="0.2">
      <c r="A16" s="2"/>
      <c r="B16" s="10" t="s">
        <v>1571</v>
      </c>
      <c r="C16" s="3"/>
      <c r="D16" s="41"/>
      <c r="L16" s="3"/>
      <c r="M16" s="3"/>
      <c r="N16" s="3"/>
      <c r="O16" s="3"/>
      <c r="P16" s="14"/>
      <c r="Q16" s="2"/>
      <c r="R16" s="3"/>
    </row>
    <row r="17" spans="1:18" s="4" customFormat="1" ht="13.5" x14ac:dyDescent="0.2">
      <c r="A17" s="2"/>
      <c r="B17" s="10" t="s">
        <v>1572</v>
      </c>
      <c r="C17" s="3"/>
      <c r="D17" s="41"/>
      <c r="L17" s="3"/>
      <c r="M17" s="3"/>
      <c r="N17" s="3"/>
      <c r="O17" s="3"/>
      <c r="P17" s="14"/>
      <c r="Q17" s="2"/>
      <c r="R17" s="3"/>
    </row>
    <row r="18" spans="1:18" s="3" customFormat="1" ht="13.5" x14ac:dyDescent="0.2">
      <c r="A18" s="2"/>
      <c r="B18" s="2"/>
      <c r="D18" s="2"/>
      <c r="E18" s="4"/>
      <c r="F18" s="4"/>
      <c r="G18" s="4"/>
      <c r="H18" s="4"/>
      <c r="I18" s="4"/>
      <c r="J18" s="4"/>
      <c r="K18" s="4"/>
      <c r="P18" s="14"/>
      <c r="Q18" s="2"/>
    </row>
    <row r="19" spans="1:18" ht="13.5" x14ac:dyDescent="0.2">
      <c r="H19" s="4"/>
      <c r="I19" s="4"/>
      <c r="J19" s="4"/>
      <c r="K19" s="4"/>
      <c r="L19" s="3"/>
      <c r="M19" s="3"/>
      <c r="N19" s="3"/>
    </row>
    <row r="20" spans="1:18" ht="14.25" thickBot="1" x14ac:dyDescent="0.25">
      <c r="H20" s="4"/>
      <c r="I20" s="4"/>
      <c r="J20" s="4"/>
      <c r="K20" s="4"/>
      <c r="L20" s="3"/>
      <c r="M20" s="3"/>
      <c r="N20" s="3"/>
    </row>
    <row r="21" spans="1:18" ht="14.25" thickBot="1" x14ac:dyDescent="0.25">
      <c r="B21" s="30" t="s">
        <v>13</v>
      </c>
      <c r="C21" s="30" t="s">
        <v>1573</v>
      </c>
      <c r="H21" s="4"/>
      <c r="I21" s="4"/>
      <c r="J21" s="4"/>
      <c r="K21" s="4"/>
      <c r="L21" s="3"/>
      <c r="M21" s="3"/>
      <c r="N21" s="3"/>
    </row>
    <row r="22" spans="1:18" ht="13.5" thickBot="1" x14ac:dyDescent="0.25">
      <c r="B22" s="30" t="s">
        <v>27</v>
      </c>
      <c r="C22" s="30" t="s">
        <v>1574</v>
      </c>
    </row>
    <row r="23" spans="1:18" ht="13.5" thickBot="1" x14ac:dyDescent="0.25">
      <c r="B23" s="30" t="s">
        <v>20</v>
      </c>
      <c r="C23" s="30" t="s">
        <v>1575</v>
      </c>
    </row>
  </sheetData>
  <autoFilter ref="A7:R7" xr:uid="{00000000-0009-0000-0000-00000A000000}"/>
  <mergeCells count="3">
    <mergeCell ref="D4:L4"/>
    <mergeCell ref="D3:O3"/>
    <mergeCell ref="H6:N6"/>
  </mergeCells>
  <hyperlinks>
    <hyperlink ref="R12" r:id="rId1" xr:uid="{03204C4A-D8C9-4499-8AE0-410783888BFE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0"/>
  <sheetViews>
    <sheetView topLeftCell="E1" workbookViewId="0">
      <selection activeCell="B8" sqref="B8"/>
    </sheetView>
  </sheetViews>
  <sheetFormatPr baseColWidth="10" defaultColWidth="9" defaultRowHeight="12.75" x14ac:dyDescent="0.2"/>
  <cols>
    <col min="1" max="1" width="14.625" customWidth="1"/>
    <col min="2" max="2" width="12.5" customWidth="1"/>
    <col min="3" max="3" width="24" bestFit="1" customWidth="1"/>
    <col min="4" max="4" width="11" customWidth="1"/>
    <col min="5" max="7" width="18.625" customWidth="1"/>
    <col min="8" max="13" width="11" customWidth="1"/>
    <col min="14" max="14" width="35.875" customWidth="1"/>
    <col min="15" max="15" width="26.375" customWidth="1"/>
    <col min="16" max="16" width="13.25" customWidth="1"/>
    <col min="17" max="17" width="30" customWidth="1"/>
    <col min="18" max="256" width="11" customWidth="1"/>
  </cols>
  <sheetData>
    <row r="1" spans="1:19" s="3" customFormat="1" ht="5.25" customHeight="1" x14ac:dyDescent="0.2">
      <c r="A1" s="24"/>
      <c r="B1" s="24"/>
      <c r="C1" s="25"/>
      <c r="D1" s="24"/>
      <c r="E1" s="26"/>
      <c r="F1" s="26"/>
      <c r="G1" s="26"/>
      <c r="H1" s="25"/>
      <c r="I1" s="25"/>
      <c r="J1" s="25"/>
      <c r="K1" s="25"/>
      <c r="L1" s="25"/>
      <c r="M1" s="25"/>
      <c r="N1" s="25"/>
      <c r="O1" s="27"/>
      <c r="P1" s="24"/>
      <c r="Q1" s="25"/>
    </row>
    <row r="2" spans="1:19" s="19" customFormat="1" ht="13.5" x14ac:dyDescent="0.2">
      <c r="A2" s="15"/>
      <c r="B2" s="15"/>
      <c r="C2" s="16"/>
      <c r="D2" s="15"/>
      <c r="E2" s="17"/>
      <c r="F2" s="17"/>
      <c r="G2" s="17"/>
      <c r="H2" s="16"/>
      <c r="I2" s="16"/>
      <c r="J2" s="16"/>
      <c r="K2" s="16"/>
      <c r="L2" s="16"/>
      <c r="M2" s="16"/>
      <c r="N2" s="16"/>
      <c r="O2" s="18"/>
      <c r="P2" s="15"/>
      <c r="Q2" s="42"/>
    </row>
    <row r="3" spans="1:19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</row>
    <row r="4" spans="1:19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21"/>
      <c r="Q4" s="43"/>
    </row>
    <row r="5" spans="1:19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  <c r="P5" s="38"/>
      <c r="Q5" s="45"/>
    </row>
    <row r="6" spans="1:19" s="19" customFormat="1" ht="14.25" thickBot="1" x14ac:dyDescent="0.25">
      <c r="A6" s="15"/>
      <c r="B6" s="15"/>
      <c r="C6" s="16"/>
      <c r="D6" s="15"/>
      <c r="E6" s="17"/>
      <c r="F6" s="17"/>
      <c r="G6" s="17"/>
      <c r="H6" s="335" t="s">
        <v>608</v>
      </c>
      <c r="I6" s="336"/>
      <c r="J6" s="336"/>
      <c r="K6" s="336"/>
      <c r="L6" s="336"/>
      <c r="M6" s="337"/>
      <c r="N6" s="16"/>
      <c r="O6" s="18"/>
      <c r="P6" s="15"/>
      <c r="Q6" s="42"/>
    </row>
    <row r="7" spans="1:19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63" t="s">
        <v>619</v>
      </c>
      <c r="I7" s="63" t="s">
        <v>620</v>
      </c>
      <c r="J7" s="63" t="s">
        <v>621</v>
      </c>
      <c r="K7" s="63" t="s">
        <v>623</v>
      </c>
      <c r="L7" s="63" t="s">
        <v>624</v>
      </c>
      <c r="M7" s="104" t="s">
        <v>625</v>
      </c>
      <c r="N7" s="5" t="s">
        <v>626</v>
      </c>
      <c r="O7" s="13" t="s">
        <v>627</v>
      </c>
      <c r="P7" s="5" t="s">
        <v>628</v>
      </c>
      <c r="Q7" s="5" t="s">
        <v>1567</v>
      </c>
    </row>
    <row r="8" spans="1:19" s="3" customFormat="1" ht="14.25" thickBot="1" x14ac:dyDescent="0.25">
      <c r="A8" s="100">
        <v>849519</v>
      </c>
      <c r="B8" s="6" t="s">
        <v>1481</v>
      </c>
      <c r="C8" s="11" t="s">
        <v>1482</v>
      </c>
      <c r="D8" s="39">
        <v>43302</v>
      </c>
      <c r="E8" s="12" t="s">
        <v>1660</v>
      </c>
      <c r="F8" s="12" t="s">
        <v>1484</v>
      </c>
      <c r="G8" s="12" t="s">
        <v>1484</v>
      </c>
      <c r="H8" s="30" t="s">
        <v>13</v>
      </c>
      <c r="I8" s="30" t="s">
        <v>13</v>
      </c>
      <c r="J8" s="30" t="s">
        <v>27</v>
      </c>
      <c r="K8" s="30" t="s">
        <v>27</v>
      </c>
      <c r="L8" s="30" t="s">
        <v>27</v>
      </c>
      <c r="M8" s="30" t="s">
        <v>27</v>
      </c>
      <c r="N8" s="13" t="s">
        <v>1485</v>
      </c>
      <c r="O8" s="9" t="s">
        <v>1486</v>
      </c>
      <c r="P8" s="9" t="s">
        <v>1487</v>
      </c>
      <c r="Q8" s="9" t="s">
        <v>1488</v>
      </c>
    </row>
    <row r="9" spans="1:19" s="3" customFormat="1" ht="14.25" thickBot="1" x14ac:dyDescent="0.25">
      <c r="A9" s="100">
        <v>849519</v>
      </c>
      <c r="B9" s="6" t="s">
        <v>1489</v>
      </c>
      <c r="C9" s="11" t="s">
        <v>1490</v>
      </c>
      <c r="D9" s="39">
        <v>43302</v>
      </c>
      <c r="E9" s="12" t="s">
        <v>1660</v>
      </c>
      <c r="F9" s="12" t="s">
        <v>1484</v>
      </c>
      <c r="G9" s="12" t="s">
        <v>1484</v>
      </c>
      <c r="H9" s="30" t="s">
        <v>13</v>
      </c>
      <c r="I9" s="30" t="s">
        <v>13</v>
      </c>
      <c r="J9" s="30" t="s">
        <v>27</v>
      </c>
      <c r="K9" s="30" t="s">
        <v>27</v>
      </c>
      <c r="L9" s="30" t="s">
        <v>27</v>
      </c>
      <c r="M9" s="30" t="s">
        <v>27</v>
      </c>
      <c r="N9" s="13" t="s">
        <v>1485</v>
      </c>
      <c r="O9" s="9" t="s">
        <v>1486</v>
      </c>
      <c r="P9" s="9" t="s">
        <v>1487</v>
      </c>
      <c r="Q9" s="9" t="s">
        <v>1488</v>
      </c>
    </row>
    <row r="10" spans="1:19" s="4" customFormat="1" ht="13.5" x14ac:dyDescent="0.2">
      <c r="A10" s="2"/>
      <c r="H10" s="3"/>
      <c r="I10" s="3"/>
      <c r="J10" s="3"/>
      <c r="K10" s="3"/>
      <c r="L10" s="3"/>
      <c r="M10" s="3"/>
      <c r="N10" s="3"/>
      <c r="O10" s="14"/>
      <c r="P10" s="2"/>
      <c r="Q10" s="3"/>
    </row>
    <row r="11" spans="1:19" s="4" customFormat="1" ht="13.5" x14ac:dyDescent="0.2">
      <c r="A11" s="2"/>
      <c r="H11" s="3"/>
      <c r="I11" s="3"/>
      <c r="J11" s="3"/>
      <c r="K11" s="3"/>
      <c r="L11" s="3"/>
      <c r="M11" s="3"/>
      <c r="N11" s="3"/>
      <c r="O11" s="14"/>
      <c r="P11" s="2"/>
      <c r="Q11" s="3"/>
    </row>
    <row r="12" spans="1:19" s="3" customFormat="1" ht="13.5" x14ac:dyDescent="0.2">
      <c r="A12" s="2"/>
      <c r="B12" s="2"/>
      <c r="D12" s="2"/>
      <c r="E12" s="4"/>
      <c r="F12" s="4"/>
      <c r="G12" s="4"/>
      <c r="O12" s="14"/>
      <c r="P12" s="2"/>
    </row>
    <row r="13" spans="1:19" s="3" customFormat="1" ht="13.5" x14ac:dyDescent="0.2">
      <c r="A13" s="2"/>
      <c r="B13" s="2"/>
      <c r="D13" s="2"/>
      <c r="E13" s="4"/>
      <c r="F13" s="4"/>
      <c r="G13" s="4"/>
      <c r="O13" s="14"/>
      <c r="P13" s="2"/>
    </row>
    <row r="14" spans="1:19" s="3" customFormat="1" ht="13.5" x14ac:dyDescent="0.2">
      <c r="A14" s="2"/>
      <c r="B14" s="2"/>
      <c r="D14" s="2"/>
      <c r="E14" s="4"/>
      <c r="F14" s="4"/>
      <c r="G14" s="4"/>
      <c r="O14" s="14"/>
      <c r="P14" s="2"/>
    </row>
    <row r="15" spans="1:19" s="3" customFormat="1" ht="13.5" x14ac:dyDescent="0.2">
      <c r="A15" s="2"/>
      <c r="B15" s="2"/>
      <c r="D15" s="2"/>
      <c r="E15" s="4"/>
      <c r="F15" s="4"/>
      <c r="G15" s="4"/>
      <c r="O15" s="14"/>
      <c r="P15" s="2"/>
    </row>
    <row r="16" spans="1:19" s="3" customFormat="1" ht="14.25" thickBot="1" x14ac:dyDescent="0.25">
      <c r="A16" s="2"/>
      <c r="B16" s="2"/>
      <c r="D16" s="2"/>
      <c r="E16" s="4"/>
      <c r="F16" s="4"/>
      <c r="G16" s="4"/>
      <c r="O16" s="14"/>
      <c r="P16" s="2"/>
    </row>
    <row r="17" spans="1:16" s="3" customFormat="1" ht="14.25" thickBot="1" x14ac:dyDescent="0.25">
      <c r="A17" s="2"/>
      <c r="B17" s="107" t="s">
        <v>13</v>
      </c>
      <c r="C17" s="46" t="s">
        <v>1573</v>
      </c>
      <c r="D17" s="2"/>
      <c r="E17" s="72" t="s">
        <v>1569</v>
      </c>
      <c r="F17" s="72"/>
      <c r="G17" s="72"/>
      <c r="I17" s="41"/>
      <c r="J17" s="4"/>
      <c r="O17" s="14"/>
      <c r="P17" s="2"/>
    </row>
    <row r="18" spans="1:16" ht="14.25" thickBot="1" x14ac:dyDescent="0.25">
      <c r="B18" s="107" t="s">
        <v>27</v>
      </c>
      <c r="C18" s="46" t="s">
        <v>1574</v>
      </c>
      <c r="E18" s="10" t="s">
        <v>1570</v>
      </c>
      <c r="F18" s="10"/>
      <c r="G18" s="10"/>
      <c r="H18" s="3"/>
      <c r="I18" s="41"/>
      <c r="J18" s="4"/>
    </row>
    <row r="19" spans="1:16" ht="14.25" thickBot="1" x14ac:dyDescent="0.25">
      <c r="B19" s="107" t="s">
        <v>20</v>
      </c>
      <c r="C19" s="46" t="s">
        <v>1575</v>
      </c>
      <c r="E19" s="10" t="s">
        <v>1571</v>
      </c>
      <c r="F19" s="10"/>
      <c r="G19" s="10"/>
      <c r="H19" s="3"/>
      <c r="I19" s="41"/>
      <c r="J19" s="4"/>
    </row>
    <row r="20" spans="1:16" ht="13.5" x14ac:dyDescent="0.2">
      <c r="E20" s="10" t="s">
        <v>1572</v>
      </c>
      <c r="F20" s="10"/>
      <c r="G20" s="10"/>
      <c r="H20" s="3"/>
      <c r="I20" s="41"/>
      <c r="J20" s="4"/>
    </row>
  </sheetData>
  <mergeCells count="3">
    <mergeCell ref="D3:S3"/>
    <mergeCell ref="D4:O4"/>
    <mergeCell ref="H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4"/>
  <sheetViews>
    <sheetView topLeftCell="G1" zoomScale="90" zoomScaleNormal="90" workbookViewId="0">
      <selection activeCell="B8" sqref="B8"/>
    </sheetView>
  </sheetViews>
  <sheetFormatPr baseColWidth="10" defaultColWidth="10.75" defaultRowHeight="13.5" x14ac:dyDescent="0.2"/>
  <cols>
    <col min="1" max="1" width="12.625" style="2" customWidth="1"/>
    <col min="2" max="2" width="12.25" style="2" customWidth="1"/>
    <col min="3" max="3" width="38.625" style="3" bestFit="1" customWidth="1"/>
    <col min="4" max="4" width="16.875" style="2" customWidth="1"/>
    <col min="5" max="5" width="27.625" style="4" customWidth="1"/>
    <col min="6" max="6" width="39.125" style="4" customWidth="1"/>
    <col min="7" max="7" width="30.75" style="4" customWidth="1"/>
    <col min="8" max="8" width="6.625" style="3" customWidth="1"/>
    <col min="9" max="9" width="7.625" style="3" customWidth="1"/>
    <col min="10" max="14" width="8.25" style="3" customWidth="1"/>
    <col min="15" max="15" width="72.375" style="3" bestFit="1" customWidth="1"/>
    <col min="16" max="16" width="33.375" style="14" customWidth="1"/>
    <col min="17" max="17" width="14.875" style="2" customWidth="1"/>
    <col min="18" max="18" width="30.25" style="3" bestFit="1" customWidth="1"/>
    <col min="19" max="16384" width="10.75" style="3"/>
  </cols>
  <sheetData>
    <row r="1" spans="1:18" ht="5.25" customHeight="1" x14ac:dyDescent="0.2">
      <c r="A1" s="24"/>
      <c r="B1" s="24"/>
      <c r="C1" s="25"/>
      <c r="D1" s="24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7"/>
      <c r="Q1" s="24"/>
      <c r="R1" s="25"/>
    </row>
    <row r="2" spans="1:18" s="19" customFormat="1" x14ac:dyDescent="0.2">
      <c r="A2" s="15"/>
      <c r="B2" s="15"/>
      <c r="C2" s="16"/>
      <c r="D2" s="15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8"/>
      <c r="Q2" s="15"/>
      <c r="R2" s="42"/>
    </row>
    <row r="3" spans="1:18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21"/>
      <c r="R3" s="43"/>
    </row>
    <row r="4" spans="1:18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54"/>
      <c r="N4" s="54"/>
      <c r="O4" s="54"/>
      <c r="P4" s="54"/>
      <c r="Q4" s="21"/>
      <c r="R4" s="43"/>
    </row>
    <row r="5" spans="1:18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3"/>
      <c r="Q5" s="38"/>
      <c r="R5" s="45"/>
    </row>
    <row r="6" spans="1:18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4"/>
      <c r="N6" s="21"/>
      <c r="O6" s="16"/>
      <c r="P6" s="18"/>
      <c r="Q6" s="15"/>
      <c r="R6" s="42"/>
    </row>
    <row r="7" spans="1:18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1659</v>
      </c>
      <c r="L7" s="5" t="s">
        <v>624</v>
      </c>
      <c r="M7" s="5" t="s">
        <v>622</v>
      </c>
      <c r="N7" s="69" t="s">
        <v>625</v>
      </c>
      <c r="O7" s="5" t="s">
        <v>626</v>
      </c>
      <c r="P7" s="13" t="s">
        <v>627</v>
      </c>
      <c r="Q7" s="5" t="s">
        <v>628</v>
      </c>
      <c r="R7" s="5" t="s">
        <v>1567</v>
      </c>
    </row>
    <row r="8" spans="1:18" ht="14.25" thickBot="1" x14ac:dyDescent="0.25">
      <c r="A8" s="100">
        <v>826809</v>
      </c>
      <c r="B8" s="6" t="s">
        <v>1491</v>
      </c>
      <c r="C8" s="11" t="s">
        <v>1492</v>
      </c>
      <c r="D8" s="39">
        <v>43443</v>
      </c>
      <c r="E8" s="12" t="s">
        <v>62</v>
      </c>
      <c r="F8" s="12" t="s">
        <v>634</v>
      </c>
      <c r="G8" s="12" t="s">
        <v>636</v>
      </c>
      <c r="H8" s="30" t="s">
        <v>13</v>
      </c>
      <c r="I8" s="30" t="s">
        <v>20</v>
      </c>
      <c r="J8" s="30" t="s">
        <v>20</v>
      </c>
      <c r="K8" s="30" t="s">
        <v>27</v>
      </c>
      <c r="L8" s="30" t="s">
        <v>13</v>
      </c>
      <c r="M8" s="30" t="s">
        <v>13</v>
      </c>
      <c r="N8" s="46" t="s">
        <v>27</v>
      </c>
      <c r="O8" s="101" t="s">
        <v>1493</v>
      </c>
      <c r="P8" s="9" t="s">
        <v>1494</v>
      </c>
      <c r="Q8" s="7" t="s">
        <v>1495</v>
      </c>
      <c r="R8" s="85" t="s">
        <v>1496</v>
      </c>
    </row>
    <row r="9" spans="1:18" ht="14.25" thickBot="1" x14ac:dyDescent="0.25">
      <c r="A9" s="100">
        <v>826809</v>
      </c>
      <c r="B9" s="6" t="s">
        <v>1497</v>
      </c>
      <c r="C9" s="11" t="s">
        <v>1498</v>
      </c>
      <c r="D9" s="39">
        <v>43286</v>
      </c>
      <c r="E9" s="12" t="s">
        <v>78</v>
      </c>
      <c r="F9" s="109" t="s">
        <v>1170</v>
      </c>
      <c r="G9" s="12" t="s">
        <v>1499</v>
      </c>
      <c r="H9" s="30" t="s">
        <v>13</v>
      </c>
      <c r="I9" s="30" t="s">
        <v>13</v>
      </c>
      <c r="J9" s="30" t="s">
        <v>13</v>
      </c>
      <c r="K9" s="30" t="s">
        <v>27</v>
      </c>
      <c r="L9" s="30" t="s">
        <v>27</v>
      </c>
      <c r="M9" s="30" t="s">
        <v>27</v>
      </c>
      <c r="N9" s="46" t="s">
        <v>1500</v>
      </c>
      <c r="O9" s="101" t="s">
        <v>1493</v>
      </c>
      <c r="P9" s="9" t="s">
        <v>1494</v>
      </c>
      <c r="Q9" s="7" t="s">
        <v>1495</v>
      </c>
      <c r="R9" s="85" t="s">
        <v>1496</v>
      </c>
    </row>
    <row r="10" spans="1:18" ht="51.75" thickBot="1" x14ac:dyDescent="0.25">
      <c r="A10" s="98">
        <v>834761</v>
      </c>
      <c r="B10" s="126" t="s">
        <v>1501</v>
      </c>
      <c r="C10" s="64" t="s">
        <v>1502</v>
      </c>
      <c r="D10" s="133">
        <v>43460</v>
      </c>
      <c r="E10" s="55" t="s">
        <v>22</v>
      </c>
      <c r="F10" s="55" t="s">
        <v>1503</v>
      </c>
      <c r="G10" s="115" t="s">
        <v>1504</v>
      </c>
      <c r="H10" s="30" t="s">
        <v>13</v>
      </c>
      <c r="I10" s="30" t="s">
        <v>13</v>
      </c>
      <c r="J10" s="30" t="s">
        <v>20</v>
      </c>
      <c r="K10" s="30" t="s">
        <v>27</v>
      </c>
      <c r="L10" s="30" t="s">
        <v>13</v>
      </c>
      <c r="M10" s="30" t="s">
        <v>27</v>
      </c>
      <c r="N10" s="46" t="s">
        <v>27</v>
      </c>
      <c r="O10" s="31" t="s">
        <v>1505</v>
      </c>
      <c r="P10" s="35" t="s">
        <v>1506</v>
      </c>
      <c r="Q10" s="36" t="s">
        <v>1507</v>
      </c>
      <c r="R10" s="36" t="s">
        <v>1508</v>
      </c>
    </row>
    <row r="11" spans="1:18" s="71" customFormat="1" ht="51.75" thickBot="1" x14ac:dyDescent="0.25">
      <c r="A11" s="98">
        <v>834761</v>
      </c>
      <c r="B11" s="126" t="s">
        <v>1509</v>
      </c>
      <c r="C11" s="64" t="s">
        <v>1510</v>
      </c>
      <c r="D11" s="133">
        <v>43443</v>
      </c>
      <c r="E11" s="55" t="s">
        <v>34</v>
      </c>
      <c r="F11" s="55" t="s">
        <v>1511</v>
      </c>
      <c r="G11" s="57" t="s">
        <v>1512</v>
      </c>
      <c r="H11" s="30" t="s">
        <v>13</v>
      </c>
      <c r="I11" s="30" t="s">
        <v>13</v>
      </c>
      <c r="J11" s="30" t="s">
        <v>13</v>
      </c>
      <c r="K11" s="30" t="s">
        <v>27</v>
      </c>
      <c r="L11" s="30" t="s">
        <v>27</v>
      </c>
      <c r="M11" s="30" t="s">
        <v>27</v>
      </c>
      <c r="N11" s="46" t="s">
        <v>27</v>
      </c>
      <c r="O11" s="142" t="s">
        <v>1505</v>
      </c>
      <c r="P11" s="35" t="s">
        <v>1506</v>
      </c>
      <c r="Q11" s="36" t="s">
        <v>1507</v>
      </c>
      <c r="R11" s="36" t="s">
        <v>1508</v>
      </c>
    </row>
    <row r="12" spans="1:18" ht="14.25" thickBot="1" x14ac:dyDescent="0.25">
      <c r="A12" s="98">
        <v>834761</v>
      </c>
      <c r="B12" s="6" t="s">
        <v>1513</v>
      </c>
      <c r="C12" s="11" t="s">
        <v>1514</v>
      </c>
      <c r="D12" s="39">
        <v>43078</v>
      </c>
      <c r="E12" s="12" t="s">
        <v>62</v>
      </c>
      <c r="F12" s="109" t="s">
        <v>634</v>
      </c>
      <c r="G12" s="109" t="s">
        <v>634</v>
      </c>
      <c r="H12" s="30" t="s">
        <v>13</v>
      </c>
      <c r="I12" s="30" t="s">
        <v>13</v>
      </c>
      <c r="J12" s="30" t="s">
        <v>13</v>
      </c>
      <c r="K12" s="30" t="s">
        <v>27</v>
      </c>
      <c r="L12" s="30" t="s">
        <v>13</v>
      </c>
      <c r="M12" s="30" t="s">
        <v>13</v>
      </c>
      <c r="N12" s="46" t="s">
        <v>27</v>
      </c>
      <c r="O12" s="142" t="s">
        <v>1505</v>
      </c>
      <c r="P12" s="35" t="s">
        <v>1506</v>
      </c>
      <c r="Q12" s="36" t="s">
        <v>1507</v>
      </c>
      <c r="R12" s="36" t="s">
        <v>1508</v>
      </c>
    </row>
    <row r="13" spans="1:18" ht="26.25" thickBot="1" x14ac:dyDescent="0.25">
      <c r="A13" s="98">
        <v>834761</v>
      </c>
      <c r="B13" s="6" t="s">
        <v>1515</v>
      </c>
      <c r="C13" s="11" t="s">
        <v>1516</v>
      </c>
      <c r="D13" s="39">
        <v>43235</v>
      </c>
      <c r="E13" s="12" t="s">
        <v>1661</v>
      </c>
      <c r="F13" s="109" t="s">
        <v>1517</v>
      </c>
      <c r="G13" s="109" t="s">
        <v>1518</v>
      </c>
      <c r="H13" s="30" t="s">
        <v>13</v>
      </c>
      <c r="I13" s="30" t="s">
        <v>13</v>
      </c>
      <c r="J13" s="30" t="s">
        <v>13</v>
      </c>
      <c r="K13" s="30" t="s">
        <v>27</v>
      </c>
      <c r="L13" s="30" t="s">
        <v>27</v>
      </c>
      <c r="M13" s="30" t="s">
        <v>27</v>
      </c>
      <c r="N13" s="46" t="s">
        <v>13</v>
      </c>
      <c r="O13" s="142" t="s">
        <v>1505</v>
      </c>
      <c r="P13" s="35" t="s">
        <v>1506</v>
      </c>
      <c r="Q13" s="36" t="s">
        <v>1507</v>
      </c>
      <c r="R13" s="36" t="s">
        <v>1508</v>
      </c>
    </row>
    <row r="14" spans="1:18" ht="26.25" thickBot="1" x14ac:dyDescent="0.25">
      <c r="A14" s="98">
        <v>834761</v>
      </c>
      <c r="B14" s="6" t="s">
        <v>1519</v>
      </c>
      <c r="C14" s="11" t="s">
        <v>1520</v>
      </c>
      <c r="D14" s="39">
        <v>43235</v>
      </c>
      <c r="E14" s="12" t="s">
        <v>1662</v>
      </c>
      <c r="F14" s="109" t="s">
        <v>1170</v>
      </c>
      <c r="G14" s="109" t="s">
        <v>1521</v>
      </c>
      <c r="H14" s="30" t="s">
        <v>13</v>
      </c>
      <c r="I14" s="30" t="s">
        <v>13</v>
      </c>
      <c r="J14" s="30" t="s">
        <v>13</v>
      </c>
      <c r="K14" s="30" t="s">
        <v>27</v>
      </c>
      <c r="L14" s="30" t="s">
        <v>27</v>
      </c>
      <c r="M14" s="30" t="s">
        <v>27</v>
      </c>
      <c r="N14" s="46" t="s">
        <v>13</v>
      </c>
      <c r="O14" s="142" t="s">
        <v>1505</v>
      </c>
      <c r="P14" s="35" t="s">
        <v>1506</v>
      </c>
      <c r="Q14" s="36" t="s">
        <v>1507</v>
      </c>
      <c r="R14" s="36" t="s">
        <v>1508</v>
      </c>
    </row>
    <row r="15" spans="1:18" ht="26.25" thickBot="1" x14ac:dyDescent="0.25">
      <c r="A15" s="100">
        <v>843278</v>
      </c>
      <c r="B15" s="126" t="s">
        <v>1522</v>
      </c>
      <c r="C15" s="191" t="s">
        <v>1523</v>
      </c>
      <c r="D15" s="39">
        <v>43366</v>
      </c>
      <c r="E15" s="12" t="s">
        <v>62</v>
      </c>
      <c r="F15" s="109" t="s">
        <v>634</v>
      </c>
      <c r="G15" s="12" t="s">
        <v>636</v>
      </c>
      <c r="H15" s="30" t="s">
        <v>13</v>
      </c>
      <c r="I15" s="30" t="s">
        <v>13</v>
      </c>
      <c r="J15" s="30" t="s">
        <v>13</v>
      </c>
      <c r="K15" s="30" t="s">
        <v>27</v>
      </c>
      <c r="L15" s="30" t="s">
        <v>27</v>
      </c>
      <c r="M15" s="30" t="s">
        <v>27</v>
      </c>
      <c r="N15" s="46" t="s">
        <v>27</v>
      </c>
      <c r="O15" s="142" t="s">
        <v>1524</v>
      </c>
      <c r="P15" s="35" t="s">
        <v>1525</v>
      </c>
      <c r="Q15" s="36" t="s">
        <v>1526</v>
      </c>
      <c r="R15" s="179" t="s">
        <v>1527</v>
      </c>
    </row>
    <row r="16" spans="1:18" ht="15" thickBot="1" x14ac:dyDescent="0.25">
      <c r="A16" s="98">
        <v>847708</v>
      </c>
      <c r="B16" s="126" t="s">
        <v>1528</v>
      </c>
      <c r="C16" s="191" t="s">
        <v>1529</v>
      </c>
      <c r="D16" s="39">
        <v>43394</v>
      </c>
      <c r="E16" s="12" t="s">
        <v>89</v>
      </c>
      <c r="F16" s="109" t="s">
        <v>707</v>
      </c>
      <c r="G16" s="12" t="s">
        <v>634</v>
      </c>
      <c r="H16" s="30" t="s">
        <v>13</v>
      </c>
      <c r="I16" s="30" t="s">
        <v>13</v>
      </c>
      <c r="J16" s="30" t="s">
        <v>13</v>
      </c>
      <c r="K16" s="30" t="s">
        <v>27</v>
      </c>
      <c r="L16" s="30" t="s">
        <v>27</v>
      </c>
      <c r="M16" s="30" t="s">
        <v>27</v>
      </c>
      <c r="N16" s="46" t="s">
        <v>27</v>
      </c>
      <c r="O16" s="125" t="s">
        <v>1531</v>
      </c>
      <c r="P16" s="35" t="s">
        <v>1532</v>
      </c>
      <c r="Q16" s="36" t="s">
        <v>1533</v>
      </c>
      <c r="R16" s="209" t="s">
        <v>1534</v>
      </c>
    </row>
    <row r="17" spans="1:18" ht="51.75" thickBot="1" x14ac:dyDescent="0.25">
      <c r="A17" s="98">
        <v>847708</v>
      </c>
      <c r="B17" s="126" t="s">
        <v>1535</v>
      </c>
      <c r="C17" s="64" t="s">
        <v>1536</v>
      </c>
      <c r="D17" s="133">
        <v>43429</v>
      </c>
      <c r="E17" s="55" t="s">
        <v>34</v>
      </c>
      <c r="F17" s="55" t="s">
        <v>1537</v>
      </c>
      <c r="G17" s="55" t="s">
        <v>1538</v>
      </c>
      <c r="H17" s="30" t="s">
        <v>13</v>
      </c>
      <c r="I17" s="30" t="s">
        <v>27</v>
      </c>
      <c r="J17" s="30" t="s">
        <v>13</v>
      </c>
      <c r="K17" s="30" t="s">
        <v>27</v>
      </c>
      <c r="L17" s="30" t="s">
        <v>27</v>
      </c>
      <c r="M17" s="30" t="s">
        <v>27</v>
      </c>
      <c r="N17" s="46" t="s">
        <v>27</v>
      </c>
      <c r="O17" s="125" t="s">
        <v>1531</v>
      </c>
      <c r="P17" s="35" t="s">
        <v>1532</v>
      </c>
      <c r="Q17" s="36" t="s">
        <v>1533</v>
      </c>
      <c r="R17" s="209" t="s">
        <v>1534</v>
      </c>
    </row>
    <row r="18" spans="1:18" ht="64.5" thickBot="1" x14ac:dyDescent="0.25">
      <c r="A18" s="98">
        <v>856871</v>
      </c>
      <c r="B18" s="126" t="s">
        <v>1539</v>
      </c>
      <c r="C18" s="64" t="s">
        <v>1540</v>
      </c>
      <c r="D18" s="133">
        <v>43612</v>
      </c>
      <c r="E18" s="55" t="s">
        <v>34</v>
      </c>
      <c r="F18" s="109" t="s">
        <v>1541</v>
      </c>
      <c r="G18" s="109" t="s">
        <v>1542</v>
      </c>
      <c r="H18" s="30" t="s">
        <v>13</v>
      </c>
      <c r="I18" s="30" t="s">
        <v>13</v>
      </c>
      <c r="J18" s="30" t="s">
        <v>13</v>
      </c>
      <c r="K18" s="30" t="s">
        <v>27</v>
      </c>
      <c r="L18" s="30" t="s">
        <v>27</v>
      </c>
      <c r="M18" s="30" t="s">
        <v>27</v>
      </c>
      <c r="N18" s="46" t="s">
        <v>27</v>
      </c>
      <c r="O18" s="142" t="s">
        <v>1543</v>
      </c>
      <c r="P18" s="35" t="s">
        <v>1544</v>
      </c>
      <c r="Q18" s="36" t="s">
        <v>1545</v>
      </c>
      <c r="R18" s="173" t="s">
        <v>1546</v>
      </c>
    </row>
    <row r="19" spans="1:18" ht="26.25" thickBot="1" x14ac:dyDescent="0.25">
      <c r="A19" s="99">
        <v>856871</v>
      </c>
      <c r="B19" s="36" t="s">
        <v>1547</v>
      </c>
      <c r="C19" s="192" t="s">
        <v>1548</v>
      </c>
      <c r="D19" s="133">
        <v>43532</v>
      </c>
      <c r="E19" s="37" t="s">
        <v>34</v>
      </c>
      <c r="F19" s="109" t="s">
        <v>1549</v>
      </c>
      <c r="G19" s="193" t="s">
        <v>1550</v>
      </c>
      <c r="H19" s="30" t="s">
        <v>13</v>
      </c>
      <c r="I19" s="46" t="s">
        <v>13</v>
      </c>
      <c r="J19" s="30" t="s">
        <v>13</v>
      </c>
      <c r="K19" s="30" t="s">
        <v>27</v>
      </c>
      <c r="L19" s="30" t="s">
        <v>27</v>
      </c>
      <c r="M19" s="30" t="s">
        <v>27</v>
      </c>
      <c r="N19" s="46" t="s">
        <v>27</v>
      </c>
      <c r="O19" s="31" t="s">
        <v>1543</v>
      </c>
      <c r="P19" s="35" t="s">
        <v>1544</v>
      </c>
      <c r="Q19" s="36" t="s">
        <v>1545</v>
      </c>
      <c r="R19" s="179" t="s">
        <v>1546</v>
      </c>
    </row>
    <row r="20" spans="1:18" ht="26.25" thickBot="1" x14ac:dyDescent="0.25">
      <c r="A20" s="165">
        <v>862614</v>
      </c>
      <c r="B20" s="7" t="s">
        <v>1551</v>
      </c>
      <c r="C20" s="166" t="s">
        <v>1552</v>
      </c>
      <c r="D20" s="39">
        <v>43322</v>
      </c>
      <c r="E20" s="167" t="s">
        <v>1660</v>
      </c>
      <c r="F20" s="109" t="s">
        <v>634</v>
      </c>
      <c r="G20" s="167" t="s">
        <v>636</v>
      </c>
      <c r="H20" s="30" t="s">
        <v>13</v>
      </c>
      <c r="I20" s="46" t="s">
        <v>27</v>
      </c>
      <c r="J20" s="30" t="s">
        <v>27</v>
      </c>
      <c r="K20" s="30" t="s">
        <v>27</v>
      </c>
      <c r="L20" s="30" t="s">
        <v>27</v>
      </c>
      <c r="M20" s="30" t="s">
        <v>27</v>
      </c>
      <c r="N20" s="46" t="s">
        <v>27</v>
      </c>
      <c r="O20" s="170" t="s">
        <v>1553</v>
      </c>
      <c r="P20" s="35" t="s">
        <v>1554</v>
      </c>
      <c r="Q20" s="36" t="s">
        <v>1555</v>
      </c>
      <c r="R20" s="179" t="s">
        <v>1556</v>
      </c>
    </row>
    <row r="21" spans="1:18" ht="26.25" thickBot="1" x14ac:dyDescent="0.25">
      <c r="A21" s="165">
        <v>870401</v>
      </c>
      <c r="B21" s="36" t="s">
        <v>1557</v>
      </c>
      <c r="C21" s="166" t="s">
        <v>1558</v>
      </c>
      <c r="D21" s="133">
        <v>43614</v>
      </c>
      <c r="E21" s="167" t="s">
        <v>62</v>
      </c>
      <c r="F21" s="109" t="s">
        <v>634</v>
      </c>
      <c r="G21" s="167" t="s">
        <v>1559</v>
      </c>
      <c r="H21" s="30" t="s">
        <v>13</v>
      </c>
      <c r="I21" s="46" t="s">
        <v>27</v>
      </c>
      <c r="J21" s="30" t="s">
        <v>27</v>
      </c>
      <c r="K21" s="30" t="s">
        <v>27</v>
      </c>
      <c r="L21" s="30" t="s">
        <v>27</v>
      </c>
      <c r="M21" s="30" t="s">
        <v>27</v>
      </c>
      <c r="N21" s="46" t="s">
        <v>27</v>
      </c>
      <c r="O21" s="31" t="s">
        <v>1560</v>
      </c>
      <c r="P21" s="35" t="s">
        <v>1561</v>
      </c>
      <c r="Q21" s="36" t="s">
        <v>1562</v>
      </c>
      <c r="R21" s="179" t="s">
        <v>1563</v>
      </c>
    </row>
    <row r="24" spans="1:18" x14ac:dyDescent="0.2">
      <c r="B24" s="72" t="s">
        <v>1569</v>
      </c>
      <c r="D24" s="41"/>
    </row>
    <row r="25" spans="1:18" x14ac:dyDescent="0.2">
      <c r="B25" s="10" t="s">
        <v>1570</v>
      </c>
      <c r="D25" s="41"/>
    </row>
    <row r="26" spans="1:18" x14ac:dyDescent="0.2">
      <c r="B26" s="10" t="s">
        <v>1571</v>
      </c>
      <c r="D26" s="41"/>
    </row>
    <row r="27" spans="1:18" x14ac:dyDescent="0.2">
      <c r="B27" s="10" t="s">
        <v>1572</v>
      </c>
      <c r="D27" s="41"/>
    </row>
    <row r="31" spans="1:18" ht="14.25" thickBot="1" x14ac:dyDescent="0.25"/>
    <row r="32" spans="1:18" ht="14.25" thickBot="1" x14ac:dyDescent="0.25">
      <c r="B32" s="30" t="s">
        <v>13</v>
      </c>
      <c r="C32" s="30" t="s">
        <v>1573</v>
      </c>
    </row>
    <row r="33" spans="2:3" ht="14.25" thickBot="1" x14ac:dyDescent="0.25">
      <c r="B33" s="30" t="s">
        <v>27</v>
      </c>
      <c r="C33" s="30" t="s">
        <v>1574</v>
      </c>
    </row>
    <row r="34" spans="2:3" ht="14.25" thickBot="1" x14ac:dyDescent="0.25">
      <c r="B34" s="30" t="s">
        <v>20</v>
      </c>
      <c r="C34" s="30" t="s">
        <v>1575</v>
      </c>
    </row>
  </sheetData>
  <sheetProtection formatCells="0" formatColumns="0" autoFilter="0" pivotTables="0"/>
  <autoFilter ref="A7:R21" xr:uid="{00000000-0009-0000-0000-00000C000000}">
    <sortState xmlns:xlrd2="http://schemas.microsoft.com/office/spreadsheetml/2017/richdata2" ref="A8:R21">
      <sortCondition ref="A7:A20"/>
    </sortState>
  </autoFilter>
  <mergeCells count="3">
    <mergeCell ref="D3:P3"/>
    <mergeCell ref="H6:M6"/>
    <mergeCell ref="D4:L4"/>
  </mergeCells>
  <hyperlinks>
    <hyperlink ref="R18" r:id="rId1" xr:uid="{00000000-0004-0000-0C00-000000000000}"/>
    <hyperlink ref="R19" r:id="rId2" xr:uid="{00000000-0004-0000-0C00-000001000000}"/>
    <hyperlink ref="R21" r:id="rId3" xr:uid="{00000000-0004-0000-0C00-000002000000}"/>
    <hyperlink ref="R20" r:id="rId4" xr:uid="{00000000-0004-0000-0C00-000003000000}"/>
    <hyperlink ref="R15" r:id="rId5" xr:uid="{00000000-0004-0000-0C00-000004000000}"/>
    <hyperlink ref="R16" r:id="rId6" xr:uid="{FB24A403-3E5C-4116-B4A6-CC198C29EC46}"/>
    <hyperlink ref="R17" r:id="rId7" xr:uid="{0DE3E5F3-0AA8-4391-A808-FD119E4FCF93}"/>
  </hyperlinks>
  <pageMargins left="0.39370078740157483" right="0.39370078740157483" top="0.39370078740157483" bottom="0.39370078740157483" header="0.39370078740157483" footer="0.39370078740157483"/>
  <pageSetup paperSize="9" scale="42" orientation="landscape" r:id="rId8"/>
  <headerFooter alignWithMargins="0"/>
  <drawing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54E9-81E1-4158-999A-7E957BF6ED4E}">
  <sheetPr>
    <tabColor rgb="FFFF0000"/>
  </sheetPr>
  <dimension ref="A1:BQ617"/>
  <sheetViews>
    <sheetView showGridLines="0" tabSelected="1" topLeftCell="A6" zoomScale="91" zoomScaleNormal="91" workbookViewId="0">
      <pane ySplit="2" topLeftCell="A8" activePane="bottomLeft" state="frozen"/>
      <selection activeCell="A6" sqref="A6"/>
      <selection pane="bottomLeft" activeCell="F6" sqref="F6"/>
    </sheetView>
  </sheetViews>
  <sheetFormatPr baseColWidth="10" defaultColWidth="10.75" defaultRowHeight="13.5" x14ac:dyDescent="0.2"/>
  <cols>
    <col min="1" max="1" width="20.125" style="140" customWidth="1"/>
    <col min="2" max="2" width="8" style="140" customWidth="1"/>
    <col min="3" max="3" width="15.125" style="140" customWidth="1"/>
    <col min="4" max="4" width="26.125" style="140" customWidth="1"/>
    <col min="5" max="5" width="36.5" style="140" customWidth="1"/>
    <col min="6" max="6" width="26.5" style="269" customWidth="1"/>
    <col min="7" max="7" width="23.5" style="269" customWidth="1"/>
    <col min="8" max="8" width="25.25" style="269" customWidth="1"/>
    <col min="9" max="9" width="37.75" style="269" customWidth="1"/>
    <col min="10" max="10" width="24" style="269" customWidth="1"/>
    <col min="11" max="11" width="58.875" style="269" customWidth="1"/>
    <col min="12" max="12" width="4.75" style="140" customWidth="1"/>
    <col min="13" max="13" width="6.5" style="140" customWidth="1"/>
    <col min="14" max="14" width="5.625" style="140" customWidth="1"/>
    <col min="15" max="15" width="6.875" style="140" customWidth="1"/>
    <col min="16" max="16" width="10.625" style="140" customWidth="1"/>
    <col min="17" max="17" width="6.875" style="140" customWidth="1"/>
    <col min="18" max="21" width="9.125" style="140" customWidth="1"/>
    <col min="22" max="22" width="18.625" style="140" customWidth="1"/>
    <col min="23" max="23" width="80.75" style="140" bestFit="1" customWidth="1"/>
    <col min="24" max="24" width="42.875" style="140" customWidth="1"/>
    <col min="25" max="25" width="26.5" style="140" customWidth="1"/>
    <col min="26" max="26" width="62.625" style="140" customWidth="1"/>
    <col min="27" max="16384" width="10.75" style="140"/>
  </cols>
  <sheetData>
    <row r="1" spans="1:69" ht="5.25" customHeight="1" x14ac:dyDescent="0.2">
      <c r="A1" s="241"/>
      <c r="B1" s="241"/>
      <c r="C1" s="241"/>
      <c r="D1" s="241"/>
      <c r="E1" s="241"/>
      <c r="F1" s="268"/>
      <c r="G1" s="268"/>
      <c r="H1" s="268"/>
      <c r="I1" s="268"/>
      <c r="J1" s="268"/>
      <c r="K1" s="268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69" s="95" customFormat="1" x14ac:dyDescent="0.2">
      <c r="D2" s="61"/>
      <c r="E2" s="61"/>
      <c r="F2" s="270"/>
      <c r="G2" s="270"/>
      <c r="H2" s="270"/>
      <c r="I2" s="270"/>
      <c r="J2" s="270"/>
      <c r="K2" s="27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82"/>
    </row>
    <row r="3" spans="1:69" s="95" customFormat="1" ht="20.25" x14ac:dyDescent="0.2">
      <c r="D3" s="61"/>
      <c r="E3" s="61"/>
      <c r="F3" s="73" t="s">
        <v>1663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W3" s="73"/>
      <c r="X3" s="53"/>
      <c r="Y3" s="53"/>
      <c r="Z3" s="77"/>
    </row>
    <row r="4" spans="1:69" s="95" customFormat="1" ht="20.25" x14ac:dyDescent="0.2">
      <c r="D4" s="61"/>
      <c r="E4" s="61"/>
      <c r="F4" s="73" t="s">
        <v>1664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53"/>
      <c r="R4" s="53"/>
      <c r="S4" s="53"/>
      <c r="T4" s="53"/>
      <c r="U4" s="53"/>
      <c r="W4" s="53"/>
      <c r="X4" s="53"/>
      <c r="Y4" s="53"/>
      <c r="Z4" s="77"/>
    </row>
    <row r="5" spans="1:69" s="95" customFormat="1" ht="20.25" customHeight="1" x14ac:dyDescent="0.2">
      <c r="D5" s="61"/>
      <c r="E5" s="61"/>
      <c r="F5" s="271"/>
      <c r="G5" s="271"/>
      <c r="H5" s="271"/>
      <c r="I5" s="271"/>
      <c r="J5" s="271"/>
      <c r="K5" s="271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7"/>
    </row>
    <row r="6" spans="1:69" s="95" customFormat="1" ht="20.25" customHeight="1" x14ac:dyDescent="0.2">
      <c r="A6" s="338" t="s">
        <v>2292</v>
      </c>
      <c r="B6" s="338"/>
      <c r="C6" s="338"/>
      <c r="D6" s="338"/>
      <c r="E6" s="338"/>
      <c r="F6" s="271"/>
      <c r="G6" s="271"/>
      <c r="H6" s="271"/>
      <c r="I6" s="271"/>
      <c r="J6" s="271"/>
      <c r="K6" s="271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7"/>
    </row>
    <row r="7" spans="1:69" ht="63.75" x14ac:dyDescent="0.2">
      <c r="A7" s="272" t="s">
        <v>1665</v>
      </c>
      <c r="B7" s="272" t="s">
        <v>1666</v>
      </c>
      <c r="C7" s="272" t="s">
        <v>1667</v>
      </c>
      <c r="D7" s="272" t="s">
        <v>1668</v>
      </c>
      <c r="E7" s="272" t="s">
        <v>1669</v>
      </c>
      <c r="F7" s="272" t="s">
        <v>1670</v>
      </c>
      <c r="G7" s="272" t="s">
        <v>1671</v>
      </c>
      <c r="H7" s="272" t="s">
        <v>1672</v>
      </c>
      <c r="I7" s="272" t="s">
        <v>1673</v>
      </c>
      <c r="J7" s="273" t="s">
        <v>1674</v>
      </c>
      <c r="K7" s="273" t="s">
        <v>1675</v>
      </c>
      <c r="L7" s="272" t="s">
        <v>619</v>
      </c>
      <c r="M7" s="272" t="s">
        <v>620</v>
      </c>
      <c r="N7" s="272" t="s">
        <v>621</v>
      </c>
      <c r="O7" s="272" t="s">
        <v>622</v>
      </c>
      <c r="P7" s="272" t="s">
        <v>623</v>
      </c>
      <c r="Q7" s="272" t="s">
        <v>624</v>
      </c>
      <c r="R7" s="272" t="s">
        <v>625</v>
      </c>
      <c r="S7" s="272" t="s">
        <v>1676</v>
      </c>
      <c r="T7" s="272" t="s">
        <v>1677</v>
      </c>
      <c r="U7" s="272" t="s">
        <v>1678</v>
      </c>
      <c r="V7" s="272" t="s">
        <v>1679</v>
      </c>
      <c r="W7" s="272" t="s">
        <v>1680</v>
      </c>
      <c r="X7" s="272" t="s">
        <v>1681</v>
      </c>
      <c r="Y7" s="272" t="s">
        <v>1682</v>
      </c>
      <c r="Z7" s="274" t="s">
        <v>1683</v>
      </c>
    </row>
    <row r="8" spans="1:69" ht="27.75" thickBot="1" x14ac:dyDescent="0.25">
      <c r="A8" s="275" t="s">
        <v>435</v>
      </c>
      <c r="B8" s="276">
        <v>879657</v>
      </c>
      <c r="C8" s="276" t="str">
        <f ca="1">IF(Table3[[#This Row],[VIGENCIA/VALIDITY]]&gt;TODAY(),"Vigente","No vigente")</f>
        <v>Vigente</v>
      </c>
      <c r="D8" s="277" t="s">
        <v>1224</v>
      </c>
      <c r="E8" s="276" t="s">
        <v>1225</v>
      </c>
      <c r="F8" s="278" t="s">
        <v>66</v>
      </c>
      <c r="G8" s="278" t="s">
        <v>14</v>
      </c>
      <c r="H8" s="278" t="s">
        <v>106</v>
      </c>
      <c r="I8" s="278" t="s">
        <v>634</v>
      </c>
      <c r="J8" s="278" t="s">
        <v>634</v>
      </c>
      <c r="K8" s="278" t="s">
        <v>636</v>
      </c>
      <c r="L8" s="276" t="s">
        <v>13</v>
      </c>
      <c r="M8" s="276" t="s">
        <v>13</v>
      </c>
      <c r="N8" s="276" t="s">
        <v>13</v>
      </c>
      <c r="O8" s="276" t="s">
        <v>13</v>
      </c>
      <c r="P8" s="276" t="s">
        <v>27</v>
      </c>
      <c r="Q8" s="276" t="s">
        <v>27</v>
      </c>
      <c r="R8" s="276" t="s">
        <v>27</v>
      </c>
      <c r="S8" s="276" t="s">
        <v>27</v>
      </c>
      <c r="T8" s="276" t="s">
        <v>27</v>
      </c>
      <c r="U8" s="276" t="s">
        <v>27</v>
      </c>
      <c r="V8" s="279">
        <v>44217</v>
      </c>
      <c r="W8" s="276" t="s">
        <v>1226</v>
      </c>
      <c r="X8" s="277" t="s">
        <v>1684</v>
      </c>
      <c r="Y8" s="277">
        <v>974815135</v>
      </c>
      <c r="Z8" s="280" t="s">
        <v>1685</v>
      </c>
    </row>
    <row r="9" spans="1:69" s="50" customFormat="1" ht="26.25" customHeight="1" thickBot="1" x14ac:dyDescent="0.25">
      <c r="A9" s="281" t="s">
        <v>435</v>
      </c>
      <c r="B9" s="282">
        <v>804305</v>
      </c>
      <c r="C9" s="276" t="str">
        <f ca="1">IF(Table3[[#This Row],[VIGENCIA/VALIDITY]]&gt;TODAY(),"Vigente","No vigente")</f>
        <v>Vigente</v>
      </c>
      <c r="D9" s="283" t="s">
        <v>1686</v>
      </c>
      <c r="E9" s="282" t="s">
        <v>1687</v>
      </c>
      <c r="F9" s="284" t="s">
        <v>62</v>
      </c>
      <c r="G9" s="285" t="s">
        <v>14</v>
      </c>
      <c r="H9" s="285" t="s">
        <v>61</v>
      </c>
      <c r="I9" s="285" t="s">
        <v>634</v>
      </c>
      <c r="J9" s="285" t="s">
        <v>634</v>
      </c>
      <c r="K9" s="285" t="s">
        <v>636</v>
      </c>
      <c r="L9" s="282" t="s">
        <v>13</v>
      </c>
      <c r="M9" s="282" t="s">
        <v>13</v>
      </c>
      <c r="N9" s="282" t="s">
        <v>20</v>
      </c>
      <c r="O9" s="282" t="s">
        <v>13</v>
      </c>
      <c r="P9" s="282" t="s">
        <v>27</v>
      </c>
      <c r="Q9" s="282" t="s">
        <v>27</v>
      </c>
      <c r="R9" s="282" t="s">
        <v>27</v>
      </c>
      <c r="S9" s="282" t="s">
        <v>27</v>
      </c>
      <c r="T9" s="282" t="s">
        <v>27</v>
      </c>
      <c r="U9" s="282" t="s">
        <v>27</v>
      </c>
      <c r="V9" s="286">
        <v>44257</v>
      </c>
      <c r="W9" s="315" t="s">
        <v>1688</v>
      </c>
      <c r="X9" s="287" t="s">
        <v>646</v>
      </c>
      <c r="Y9" s="283">
        <v>7104068</v>
      </c>
      <c r="Z9" s="288" t="s">
        <v>1689</v>
      </c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</row>
    <row r="10" spans="1:69" s="50" customFormat="1" ht="26.25" customHeight="1" thickBot="1" x14ac:dyDescent="0.25">
      <c r="A10" s="275" t="s">
        <v>435</v>
      </c>
      <c r="B10" s="276">
        <v>804305</v>
      </c>
      <c r="C10" s="276" t="str">
        <f ca="1">IF(Table3[[#This Row],[VIGENCIA/VALIDITY]]&gt;TODAY(),"Vigente","No vigente")</f>
        <v>Vigente</v>
      </c>
      <c r="D10" s="289" t="s">
        <v>648</v>
      </c>
      <c r="E10" s="276" t="s">
        <v>649</v>
      </c>
      <c r="F10" s="290" t="s">
        <v>62</v>
      </c>
      <c r="G10" s="278" t="s">
        <v>14</v>
      </c>
      <c r="H10" s="278" t="s">
        <v>73</v>
      </c>
      <c r="I10" s="278" t="s">
        <v>634</v>
      </c>
      <c r="J10" s="278" t="s">
        <v>634</v>
      </c>
      <c r="K10" s="278" t="s">
        <v>636</v>
      </c>
      <c r="L10" s="276" t="s">
        <v>13</v>
      </c>
      <c r="M10" s="276" t="s">
        <v>20</v>
      </c>
      <c r="N10" s="276" t="s">
        <v>20</v>
      </c>
      <c r="O10" s="276" t="s">
        <v>13</v>
      </c>
      <c r="P10" s="276" t="s">
        <v>27</v>
      </c>
      <c r="Q10" s="276" t="s">
        <v>27</v>
      </c>
      <c r="R10" s="276" t="s">
        <v>27</v>
      </c>
      <c r="S10" s="276" t="s">
        <v>27</v>
      </c>
      <c r="T10" s="276" t="s">
        <v>27</v>
      </c>
      <c r="U10" s="276" t="s">
        <v>27</v>
      </c>
      <c r="V10" s="279">
        <v>44252</v>
      </c>
      <c r="W10" s="315" t="s">
        <v>1688</v>
      </c>
      <c r="X10" s="277" t="s">
        <v>646</v>
      </c>
      <c r="Y10" s="289">
        <v>7104068</v>
      </c>
      <c r="Z10" s="280" t="s">
        <v>1689</v>
      </c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</row>
    <row r="11" spans="1:69" s="50" customFormat="1" ht="26.25" customHeight="1" thickBot="1" x14ac:dyDescent="0.25">
      <c r="A11" s="281" t="s">
        <v>435</v>
      </c>
      <c r="B11" s="282">
        <v>804305</v>
      </c>
      <c r="C11" s="276" t="str">
        <f ca="1">IF(Table3[[#This Row],[VIGENCIA/VALIDITY]]&gt;TODAY(),"Vigente","No vigente")</f>
        <v>Vigente</v>
      </c>
      <c r="D11" s="283" t="s">
        <v>651</v>
      </c>
      <c r="E11" s="282" t="s">
        <v>652</v>
      </c>
      <c r="F11" s="284" t="s">
        <v>62</v>
      </c>
      <c r="G11" s="285" t="s">
        <v>14</v>
      </c>
      <c r="H11" s="285" t="s">
        <v>99</v>
      </c>
      <c r="I11" s="285" t="s">
        <v>634</v>
      </c>
      <c r="J11" s="285" t="s">
        <v>634</v>
      </c>
      <c r="K11" s="285" t="s">
        <v>636</v>
      </c>
      <c r="L11" s="282" t="s">
        <v>13</v>
      </c>
      <c r="M11" s="282" t="s">
        <v>20</v>
      </c>
      <c r="N11" s="282" t="s">
        <v>20</v>
      </c>
      <c r="O11" s="282" t="s">
        <v>13</v>
      </c>
      <c r="P11" s="282" t="s">
        <v>27</v>
      </c>
      <c r="Q11" s="282" t="s">
        <v>27</v>
      </c>
      <c r="R11" s="282" t="s">
        <v>27</v>
      </c>
      <c r="S11" s="282" t="s">
        <v>27</v>
      </c>
      <c r="T11" s="282" t="s">
        <v>27</v>
      </c>
      <c r="U11" s="282" t="s">
        <v>27</v>
      </c>
      <c r="V11" s="286">
        <v>44278</v>
      </c>
      <c r="W11" s="315" t="s">
        <v>1688</v>
      </c>
      <c r="X11" s="287" t="s">
        <v>646</v>
      </c>
      <c r="Y11" s="283">
        <v>7104068</v>
      </c>
      <c r="Z11" s="288" t="s">
        <v>1689</v>
      </c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</row>
    <row r="12" spans="1:69" s="50" customFormat="1" ht="26.25" thickBot="1" x14ac:dyDescent="0.25">
      <c r="A12" s="275" t="s">
        <v>435</v>
      </c>
      <c r="B12" s="276">
        <v>804305</v>
      </c>
      <c r="C12" s="276" t="str">
        <f ca="1">IF(Table3[[#This Row],[VIGENCIA/VALIDITY]]&gt;TODAY(),"Vigente","No vigente")</f>
        <v>Vigente</v>
      </c>
      <c r="D12" s="289" t="s">
        <v>653</v>
      </c>
      <c r="E12" s="276" t="s">
        <v>654</v>
      </c>
      <c r="F12" s="290" t="s">
        <v>62</v>
      </c>
      <c r="G12" s="278" t="s">
        <v>14</v>
      </c>
      <c r="H12" s="278" t="s">
        <v>99</v>
      </c>
      <c r="I12" s="278" t="s">
        <v>634</v>
      </c>
      <c r="J12" s="278" t="s">
        <v>634</v>
      </c>
      <c r="K12" s="278" t="s">
        <v>636</v>
      </c>
      <c r="L12" s="276" t="s">
        <v>20</v>
      </c>
      <c r="M12" s="276" t="s">
        <v>20</v>
      </c>
      <c r="N12" s="276" t="s">
        <v>13</v>
      </c>
      <c r="O12" s="276" t="s">
        <v>13</v>
      </c>
      <c r="P12" s="276" t="s">
        <v>27</v>
      </c>
      <c r="Q12" s="276" t="s">
        <v>27</v>
      </c>
      <c r="R12" s="276" t="s">
        <v>27</v>
      </c>
      <c r="S12" s="276" t="s">
        <v>27</v>
      </c>
      <c r="T12" s="276" t="s">
        <v>27</v>
      </c>
      <c r="U12" s="276" t="s">
        <v>27</v>
      </c>
      <c r="V12" s="279">
        <v>44278</v>
      </c>
      <c r="W12" s="315" t="s">
        <v>1688</v>
      </c>
      <c r="X12" s="277" t="s">
        <v>646</v>
      </c>
      <c r="Y12" s="289">
        <v>7104068</v>
      </c>
      <c r="Z12" s="280" t="s">
        <v>1689</v>
      </c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</row>
    <row r="13" spans="1:69" s="50" customFormat="1" ht="26.25" thickBot="1" x14ac:dyDescent="0.25">
      <c r="A13" s="281" t="s">
        <v>435</v>
      </c>
      <c r="B13" s="282">
        <v>804305</v>
      </c>
      <c r="C13" s="276" t="str">
        <f ca="1">IF(Table3[[#This Row],[VIGENCIA/VALIDITY]]&gt;TODAY(),"Vigente","No vigente")</f>
        <v>Vigente</v>
      </c>
      <c r="D13" s="283" t="s">
        <v>655</v>
      </c>
      <c r="E13" s="282" t="s">
        <v>656</v>
      </c>
      <c r="F13" s="284" t="s">
        <v>62</v>
      </c>
      <c r="G13" s="285" t="s">
        <v>14</v>
      </c>
      <c r="H13" s="285" t="s">
        <v>99</v>
      </c>
      <c r="I13" s="285" t="s">
        <v>634</v>
      </c>
      <c r="J13" s="285" t="s">
        <v>634</v>
      </c>
      <c r="K13" s="285" t="s">
        <v>636</v>
      </c>
      <c r="L13" s="282" t="s">
        <v>13</v>
      </c>
      <c r="M13" s="282" t="s">
        <v>20</v>
      </c>
      <c r="N13" s="282" t="s">
        <v>13</v>
      </c>
      <c r="O13" s="282" t="s">
        <v>13</v>
      </c>
      <c r="P13" s="282" t="s">
        <v>27</v>
      </c>
      <c r="Q13" s="282" t="s">
        <v>27</v>
      </c>
      <c r="R13" s="282" t="s">
        <v>27</v>
      </c>
      <c r="S13" s="282" t="s">
        <v>27</v>
      </c>
      <c r="T13" s="282" t="s">
        <v>27</v>
      </c>
      <c r="U13" s="282" t="s">
        <v>27</v>
      </c>
      <c r="V13" s="286">
        <v>44278</v>
      </c>
      <c r="W13" s="315" t="s">
        <v>1688</v>
      </c>
      <c r="X13" s="287" t="s">
        <v>646</v>
      </c>
      <c r="Y13" s="283">
        <v>7104068</v>
      </c>
      <c r="Z13" s="288" t="s">
        <v>1689</v>
      </c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</row>
    <row r="14" spans="1:69" s="50" customFormat="1" ht="14.25" thickBot="1" x14ac:dyDescent="0.25">
      <c r="A14" s="275" t="s">
        <v>435</v>
      </c>
      <c r="B14" s="276">
        <v>808087</v>
      </c>
      <c r="C14" s="276" t="str">
        <f ca="1">IF(Table3[[#This Row],[VIGENCIA/VALIDITY]]&gt;TODAY(),"Vigente","No vigente")</f>
        <v>Vigente</v>
      </c>
      <c r="D14" s="289" t="s">
        <v>696</v>
      </c>
      <c r="E14" s="276" t="s">
        <v>697</v>
      </c>
      <c r="F14" s="290" t="s">
        <v>22</v>
      </c>
      <c r="G14" s="278" t="s">
        <v>21</v>
      </c>
      <c r="H14" s="278" t="s">
        <v>22</v>
      </c>
      <c r="I14" s="278" t="s">
        <v>1690</v>
      </c>
      <c r="J14" s="278" t="s">
        <v>699</v>
      </c>
      <c r="K14" s="278" t="s">
        <v>636</v>
      </c>
      <c r="L14" s="276" t="s">
        <v>20</v>
      </c>
      <c r="M14" s="276" t="s">
        <v>13</v>
      </c>
      <c r="N14" s="276" t="s">
        <v>13</v>
      </c>
      <c r="O14" s="276" t="s">
        <v>13</v>
      </c>
      <c r="P14" s="276" t="s">
        <v>27</v>
      </c>
      <c r="Q14" s="276" t="s">
        <v>27</v>
      </c>
      <c r="R14" s="276" t="s">
        <v>27</v>
      </c>
      <c r="S14" s="276" t="s">
        <v>27</v>
      </c>
      <c r="T14" s="276" t="s">
        <v>27</v>
      </c>
      <c r="U14" s="276" t="s">
        <v>27</v>
      </c>
      <c r="V14" s="279">
        <v>44262</v>
      </c>
      <c r="W14" s="276" t="s">
        <v>700</v>
      </c>
      <c r="X14" s="277" t="s">
        <v>701</v>
      </c>
      <c r="Y14" s="289" t="s">
        <v>702</v>
      </c>
      <c r="Z14" s="280" t="s">
        <v>703</v>
      </c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</row>
    <row r="15" spans="1:69" s="50" customFormat="1" ht="27.75" thickBot="1" x14ac:dyDescent="0.25">
      <c r="A15" s="281" t="s">
        <v>435</v>
      </c>
      <c r="B15" s="282">
        <v>809390</v>
      </c>
      <c r="C15" s="276" t="str">
        <f ca="1">IF(Table3[[#This Row],[VIGENCIA/VALIDITY]]&gt;TODAY(),"Vigente","No vigente")</f>
        <v>Vigente</v>
      </c>
      <c r="D15" s="283" t="s">
        <v>719</v>
      </c>
      <c r="E15" s="282" t="s">
        <v>720</v>
      </c>
      <c r="F15" s="291" t="s">
        <v>22</v>
      </c>
      <c r="G15" s="285" t="s">
        <v>21</v>
      </c>
      <c r="H15" s="292" t="s">
        <v>22</v>
      </c>
      <c r="I15" s="292" t="s">
        <v>721</v>
      </c>
      <c r="J15" s="285" t="s">
        <v>722</v>
      </c>
      <c r="K15" s="285" t="s">
        <v>636</v>
      </c>
      <c r="L15" s="282" t="s">
        <v>20</v>
      </c>
      <c r="M15" s="282" t="s">
        <v>13</v>
      </c>
      <c r="N15" s="282" t="s">
        <v>13</v>
      </c>
      <c r="O15" s="282" t="s">
        <v>13</v>
      </c>
      <c r="P15" s="282" t="s">
        <v>27</v>
      </c>
      <c r="Q15" s="282" t="s">
        <v>27</v>
      </c>
      <c r="R15" s="282" t="s">
        <v>13</v>
      </c>
      <c r="S15" s="282" t="s">
        <v>13</v>
      </c>
      <c r="T15" s="282" t="s">
        <v>13</v>
      </c>
      <c r="U15" s="282" t="s">
        <v>27</v>
      </c>
      <c r="V15" s="286">
        <v>44365</v>
      </c>
      <c r="W15" s="282" t="s">
        <v>708</v>
      </c>
      <c r="X15" s="287" t="s">
        <v>709</v>
      </c>
      <c r="Y15" s="283" t="s">
        <v>710</v>
      </c>
      <c r="Z15" s="288" t="s">
        <v>1691</v>
      </c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</row>
    <row r="16" spans="1:69" s="50" customFormat="1" ht="27.75" thickBot="1" x14ac:dyDescent="0.25">
      <c r="A16" s="275" t="s">
        <v>435</v>
      </c>
      <c r="B16" s="276">
        <v>809390</v>
      </c>
      <c r="C16" s="276" t="str">
        <f ca="1">IF(Table3[[#This Row],[VIGENCIA/VALIDITY]]&gt;TODAY(),"Vigente","No vigente")</f>
        <v>Vigente</v>
      </c>
      <c r="D16" s="289" t="s">
        <v>1692</v>
      </c>
      <c r="E16" s="276" t="s">
        <v>1693</v>
      </c>
      <c r="F16" s="293" t="s">
        <v>732</v>
      </c>
      <c r="G16" s="294" t="s">
        <v>21</v>
      </c>
      <c r="H16" s="294" t="s">
        <v>34</v>
      </c>
      <c r="I16" s="278" t="s">
        <v>1694</v>
      </c>
      <c r="J16" s="278" t="s">
        <v>1695</v>
      </c>
      <c r="K16" s="278" t="s">
        <v>636</v>
      </c>
      <c r="L16" s="276" t="s">
        <v>20</v>
      </c>
      <c r="M16" s="276" t="s">
        <v>13</v>
      </c>
      <c r="N16" s="276" t="s">
        <v>13</v>
      </c>
      <c r="O16" s="276" t="s">
        <v>13</v>
      </c>
      <c r="P16" s="276" t="s">
        <v>27</v>
      </c>
      <c r="Q16" s="276" t="s">
        <v>27</v>
      </c>
      <c r="R16" s="276" t="s">
        <v>27</v>
      </c>
      <c r="S16" s="276" t="s">
        <v>27</v>
      </c>
      <c r="T16" s="276" t="s">
        <v>27</v>
      </c>
      <c r="U16" s="276" t="s">
        <v>27</v>
      </c>
      <c r="V16" s="279" t="s">
        <v>1696</v>
      </c>
      <c r="W16" s="276" t="s">
        <v>708</v>
      </c>
      <c r="X16" s="277" t="s">
        <v>709</v>
      </c>
      <c r="Y16" s="289" t="s">
        <v>710</v>
      </c>
      <c r="Z16" s="280" t="s">
        <v>1691</v>
      </c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</row>
    <row r="17" spans="1:69" s="50" customFormat="1" ht="26.25" thickBot="1" x14ac:dyDescent="0.25">
      <c r="A17" s="281" t="s">
        <v>435</v>
      </c>
      <c r="B17" s="282">
        <v>811020</v>
      </c>
      <c r="C17" s="276" t="str">
        <f ca="1">IF(Table3[[#This Row],[VIGENCIA/VALIDITY]]&gt;TODAY(),"Vigente","No vigente")</f>
        <v>Vigente</v>
      </c>
      <c r="D17" s="283" t="s">
        <v>742</v>
      </c>
      <c r="E17" s="282" t="s">
        <v>743</v>
      </c>
      <c r="F17" s="284" t="s">
        <v>48</v>
      </c>
      <c r="G17" s="285" t="s">
        <v>21</v>
      </c>
      <c r="H17" s="285" t="s">
        <v>61</v>
      </c>
      <c r="I17" s="285" t="s">
        <v>1697</v>
      </c>
      <c r="J17" s="285" t="s">
        <v>1698</v>
      </c>
      <c r="K17" s="285" t="s">
        <v>636</v>
      </c>
      <c r="L17" s="282" t="s">
        <v>20</v>
      </c>
      <c r="M17" s="282" t="s">
        <v>13</v>
      </c>
      <c r="N17" s="282" t="s">
        <v>20</v>
      </c>
      <c r="O17" s="282" t="s">
        <v>20</v>
      </c>
      <c r="P17" s="282" t="s">
        <v>27</v>
      </c>
      <c r="Q17" s="282" t="s">
        <v>27</v>
      </c>
      <c r="R17" s="282" t="s">
        <v>27</v>
      </c>
      <c r="S17" s="282" t="s">
        <v>27</v>
      </c>
      <c r="T17" s="282" t="s">
        <v>27</v>
      </c>
      <c r="U17" s="282" t="s">
        <v>27</v>
      </c>
      <c r="V17" s="286">
        <v>44372</v>
      </c>
      <c r="W17" s="282" t="s">
        <v>745</v>
      </c>
      <c r="X17" s="287" t="s">
        <v>746</v>
      </c>
      <c r="Y17" s="283" t="s">
        <v>747</v>
      </c>
      <c r="Z17" s="288" t="s">
        <v>1699</v>
      </c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</row>
    <row r="18" spans="1:69" s="50" customFormat="1" ht="26.25" thickBot="1" x14ac:dyDescent="0.25">
      <c r="A18" s="275" t="s">
        <v>435</v>
      </c>
      <c r="B18" s="276">
        <v>812052</v>
      </c>
      <c r="C18" s="276" t="str">
        <f ca="1">IF(Table3[[#This Row],[VIGENCIA/VALIDITY]]&gt;TODAY(),"Vigente","No vigente")</f>
        <v>Vigente</v>
      </c>
      <c r="D18" s="289" t="s">
        <v>788</v>
      </c>
      <c r="E18" s="276" t="s">
        <v>789</v>
      </c>
      <c r="F18" s="290" t="s">
        <v>62</v>
      </c>
      <c r="G18" s="278" t="s">
        <v>14</v>
      </c>
      <c r="H18" s="278" t="s">
        <v>61</v>
      </c>
      <c r="I18" s="278" t="s">
        <v>634</v>
      </c>
      <c r="J18" s="278" t="s">
        <v>634</v>
      </c>
      <c r="K18" s="278" t="s">
        <v>636</v>
      </c>
      <c r="L18" s="276" t="s">
        <v>13</v>
      </c>
      <c r="M18" s="276" t="s">
        <v>13</v>
      </c>
      <c r="N18" s="276" t="s">
        <v>13</v>
      </c>
      <c r="O18" s="276" t="s">
        <v>13</v>
      </c>
      <c r="P18" s="276" t="s">
        <v>27</v>
      </c>
      <c r="Q18" s="276" t="s">
        <v>27</v>
      </c>
      <c r="R18" s="276" t="s">
        <v>27</v>
      </c>
      <c r="S18" s="276" t="s">
        <v>27</v>
      </c>
      <c r="T18" s="276" t="s">
        <v>27</v>
      </c>
      <c r="U18" s="276" t="s">
        <v>27</v>
      </c>
      <c r="V18" s="279">
        <v>44349</v>
      </c>
      <c r="W18" s="276" t="s">
        <v>776</v>
      </c>
      <c r="X18" s="277" t="s">
        <v>777</v>
      </c>
      <c r="Y18" s="289" t="s">
        <v>778</v>
      </c>
      <c r="Z18" s="280" t="s">
        <v>1700</v>
      </c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</row>
    <row r="19" spans="1:69" s="50" customFormat="1" ht="25.5" x14ac:dyDescent="0.2">
      <c r="A19" s="281" t="s">
        <v>435</v>
      </c>
      <c r="B19" s="282">
        <v>812502</v>
      </c>
      <c r="C19" s="276" t="str">
        <f ca="1">IF(Table3[[#This Row],[VIGENCIA/VALIDITY]]&gt;TODAY(),"Vigente","No vigente")</f>
        <v>Vigente</v>
      </c>
      <c r="D19" s="283" t="s">
        <v>799</v>
      </c>
      <c r="E19" s="282" t="s">
        <v>800</v>
      </c>
      <c r="F19" s="284" t="s">
        <v>66</v>
      </c>
      <c r="G19" s="285" t="s">
        <v>14</v>
      </c>
      <c r="H19" s="285" t="s">
        <v>131</v>
      </c>
      <c r="I19" s="285" t="s">
        <v>634</v>
      </c>
      <c r="J19" s="285" t="s">
        <v>634</v>
      </c>
      <c r="K19" s="285" t="s">
        <v>636</v>
      </c>
      <c r="L19" s="282" t="s">
        <v>13</v>
      </c>
      <c r="M19" s="282" t="s">
        <v>13</v>
      </c>
      <c r="N19" s="282" t="s">
        <v>13</v>
      </c>
      <c r="O19" s="282" t="s">
        <v>13</v>
      </c>
      <c r="P19" s="282" t="s">
        <v>27</v>
      </c>
      <c r="Q19" s="282" t="s">
        <v>27</v>
      </c>
      <c r="R19" s="282" t="s">
        <v>13</v>
      </c>
      <c r="S19" s="282" t="s">
        <v>13</v>
      </c>
      <c r="T19" s="282" t="s">
        <v>13</v>
      </c>
      <c r="U19" s="282" t="s">
        <v>27</v>
      </c>
      <c r="V19" s="286">
        <v>44371</v>
      </c>
      <c r="W19" s="282" t="s">
        <v>802</v>
      </c>
      <c r="X19" s="287" t="s">
        <v>803</v>
      </c>
      <c r="Y19" s="283">
        <v>951446120</v>
      </c>
      <c r="Z19" s="288" t="s">
        <v>804</v>
      </c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</row>
    <row r="20" spans="1:69" ht="25.5" x14ac:dyDescent="0.2">
      <c r="A20" s="275" t="s">
        <v>435</v>
      </c>
      <c r="B20" s="276">
        <v>812502</v>
      </c>
      <c r="C20" s="276" t="str">
        <f ca="1">IF(Table3[[#This Row],[VIGENCIA/VALIDITY]]&gt;TODAY(),"Vigente","No vigente")</f>
        <v>Vigente</v>
      </c>
      <c r="D20" s="289" t="s">
        <v>805</v>
      </c>
      <c r="E20" s="276" t="s">
        <v>806</v>
      </c>
      <c r="F20" s="290" t="s">
        <v>66</v>
      </c>
      <c r="G20" s="278" t="s">
        <v>14</v>
      </c>
      <c r="H20" s="278" t="s">
        <v>131</v>
      </c>
      <c r="I20" s="278" t="s">
        <v>634</v>
      </c>
      <c r="J20" s="278" t="s">
        <v>634</v>
      </c>
      <c r="K20" s="278" t="s">
        <v>636</v>
      </c>
      <c r="L20" s="276" t="s">
        <v>13</v>
      </c>
      <c r="M20" s="276" t="s">
        <v>13</v>
      </c>
      <c r="N20" s="276" t="s">
        <v>13</v>
      </c>
      <c r="O20" s="276" t="s">
        <v>13</v>
      </c>
      <c r="P20" s="276" t="s">
        <v>27</v>
      </c>
      <c r="Q20" s="276" t="s">
        <v>27</v>
      </c>
      <c r="R20" s="276" t="s">
        <v>13</v>
      </c>
      <c r="S20" s="276" t="s">
        <v>13</v>
      </c>
      <c r="T20" s="276" t="s">
        <v>13</v>
      </c>
      <c r="U20" s="276" t="s">
        <v>27</v>
      </c>
      <c r="V20" s="279">
        <v>44371</v>
      </c>
      <c r="W20" s="276" t="s">
        <v>802</v>
      </c>
      <c r="X20" s="277" t="s">
        <v>803</v>
      </c>
      <c r="Y20" s="289">
        <v>951446120</v>
      </c>
      <c r="Z20" s="280" t="s">
        <v>804</v>
      </c>
    </row>
    <row r="21" spans="1:69" ht="25.5" x14ac:dyDescent="0.2">
      <c r="A21" s="281" t="s">
        <v>435</v>
      </c>
      <c r="B21" s="282">
        <v>812502</v>
      </c>
      <c r="C21" s="276" t="str">
        <f ca="1">IF(Table3[[#This Row],[VIGENCIA/VALIDITY]]&gt;TODAY(),"Vigente","No vigente")</f>
        <v>Vigente</v>
      </c>
      <c r="D21" s="283" t="s">
        <v>807</v>
      </c>
      <c r="E21" s="282" t="s">
        <v>808</v>
      </c>
      <c r="F21" s="284" t="s">
        <v>66</v>
      </c>
      <c r="G21" s="285" t="s">
        <v>14</v>
      </c>
      <c r="H21" s="285" t="s">
        <v>131</v>
      </c>
      <c r="I21" s="285" t="s">
        <v>634</v>
      </c>
      <c r="J21" s="285" t="s">
        <v>634</v>
      </c>
      <c r="K21" s="285" t="s">
        <v>636</v>
      </c>
      <c r="L21" s="282" t="s">
        <v>13</v>
      </c>
      <c r="M21" s="282" t="s">
        <v>13</v>
      </c>
      <c r="N21" s="282" t="s">
        <v>13</v>
      </c>
      <c r="O21" s="282" t="s">
        <v>13</v>
      </c>
      <c r="P21" s="282" t="s">
        <v>27</v>
      </c>
      <c r="Q21" s="282" t="s">
        <v>27</v>
      </c>
      <c r="R21" s="282" t="s">
        <v>13</v>
      </c>
      <c r="S21" s="282" t="s">
        <v>13</v>
      </c>
      <c r="T21" s="282" t="s">
        <v>13</v>
      </c>
      <c r="U21" s="282" t="s">
        <v>27</v>
      </c>
      <c r="V21" s="286">
        <v>44371</v>
      </c>
      <c r="W21" s="282" t="s">
        <v>802</v>
      </c>
      <c r="X21" s="287" t="s">
        <v>803</v>
      </c>
      <c r="Y21" s="283">
        <v>951446120</v>
      </c>
      <c r="Z21" s="288" t="s">
        <v>804</v>
      </c>
    </row>
    <row r="22" spans="1:69" ht="25.5" x14ac:dyDescent="0.2">
      <c r="A22" s="275" t="s">
        <v>435</v>
      </c>
      <c r="B22" s="276">
        <v>812502</v>
      </c>
      <c r="C22" s="276" t="str">
        <f ca="1">IF(Table3[[#This Row],[VIGENCIA/VALIDITY]]&gt;TODAY(),"Vigente","No vigente")</f>
        <v>Vigente</v>
      </c>
      <c r="D22" s="289" t="s">
        <v>809</v>
      </c>
      <c r="E22" s="276" t="s">
        <v>810</v>
      </c>
      <c r="F22" s="290" t="s">
        <v>66</v>
      </c>
      <c r="G22" s="278" t="s">
        <v>14</v>
      </c>
      <c r="H22" s="278" t="s">
        <v>131</v>
      </c>
      <c r="I22" s="278" t="s">
        <v>634</v>
      </c>
      <c r="J22" s="278" t="s">
        <v>634</v>
      </c>
      <c r="K22" s="278" t="s">
        <v>636</v>
      </c>
      <c r="L22" s="276" t="s">
        <v>13</v>
      </c>
      <c r="M22" s="276" t="s">
        <v>13</v>
      </c>
      <c r="N22" s="276" t="s">
        <v>13</v>
      </c>
      <c r="O22" s="276" t="s">
        <v>13</v>
      </c>
      <c r="P22" s="276" t="s">
        <v>27</v>
      </c>
      <c r="Q22" s="276" t="s">
        <v>27</v>
      </c>
      <c r="R22" s="276" t="s">
        <v>13</v>
      </c>
      <c r="S22" s="276" t="s">
        <v>13</v>
      </c>
      <c r="T22" s="276" t="s">
        <v>13</v>
      </c>
      <c r="U22" s="276" t="s">
        <v>27</v>
      </c>
      <c r="V22" s="279">
        <v>44371</v>
      </c>
      <c r="W22" s="276" t="s">
        <v>802</v>
      </c>
      <c r="X22" s="277" t="s">
        <v>803</v>
      </c>
      <c r="Y22" s="289">
        <v>951446120</v>
      </c>
      <c r="Z22" s="280" t="s">
        <v>804</v>
      </c>
    </row>
    <row r="23" spans="1:69" ht="40.5" x14ac:dyDescent="0.2">
      <c r="A23" s="281" t="s">
        <v>435</v>
      </c>
      <c r="B23" s="282">
        <v>812563</v>
      </c>
      <c r="C23" s="276" t="str">
        <f ca="1">IF(Table3[[#This Row],[VIGENCIA/VALIDITY]]&gt;TODAY(),"Vigente","No vigente")</f>
        <v>Vigente</v>
      </c>
      <c r="D23" s="283" t="s">
        <v>819</v>
      </c>
      <c r="E23" s="282" t="s">
        <v>820</v>
      </c>
      <c r="F23" s="284" t="s">
        <v>62</v>
      </c>
      <c r="G23" s="285" t="s">
        <v>14</v>
      </c>
      <c r="H23" s="285" t="s">
        <v>73</v>
      </c>
      <c r="I23" s="285" t="s">
        <v>634</v>
      </c>
      <c r="J23" s="285" t="s">
        <v>634</v>
      </c>
      <c r="K23" s="285" t="s">
        <v>636</v>
      </c>
      <c r="L23" s="282" t="s">
        <v>13</v>
      </c>
      <c r="M23" s="282" t="s">
        <v>13</v>
      </c>
      <c r="N23" s="282" t="s">
        <v>20</v>
      </c>
      <c r="O23" s="282" t="s">
        <v>13</v>
      </c>
      <c r="P23" s="282" t="s">
        <v>27</v>
      </c>
      <c r="Q23" s="282" t="s">
        <v>27</v>
      </c>
      <c r="R23" s="282" t="s">
        <v>27</v>
      </c>
      <c r="S23" s="282" t="s">
        <v>27</v>
      </c>
      <c r="T23" s="282" t="s">
        <v>27</v>
      </c>
      <c r="U23" s="282" t="s">
        <v>27</v>
      </c>
      <c r="V23" s="295">
        <v>44250</v>
      </c>
      <c r="W23" s="282" t="s">
        <v>815</v>
      </c>
      <c r="X23" s="287" t="s">
        <v>816</v>
      </c>
      <c r="Y23" s="283" t="s">
        <v>817</v>
      </c>
      <c r="Z23" s="288" t="s">
        <v>1701</v>
      </c>
    </row>
    <row r="24" spans="1:69" ht="51" x14ac:dyDescent="0.2">
      <c r="A24" s="275" t="s">
        <v>435</v>
      </c>
      <c r="B24" s="276">
        <v>817944</v>
      </c>
      <c r="C24" s="276" t="str">
        <f ca="1">IF(Table3[[#This Row],[VIGENCIA/VALIDITY]]&gt;TODAY(),"Vigente","No vigente")</f>
        <v>Vigente</v>
      </c>
      <c r="D24" s="289" t="s">
        <v>841</v>
      </c>
      <c r="E24" s="276" t="s">
        <v>842</v>
      </c>
      <c r="F24" s="290" t="s">
        <v>62</v>
      </c>
      <c r="G24" s="278" t="s">
        <v>14</v>
      </c>
      <c r="H24" s="278" t="s">
        <v>73</v>
      </c>
      <c r="I24" s="278" t="s">
        <v>634</v>
      </c>
      <c r="J24" s="278" t="s">
        <v>634</v>
      </c>
      <c r="K24" s="278" t="s">
        <v>843</v>
      </c>
      <c r="L24" s="276" t="s">
        <v>13</v>
      </c>
      <c r="M24" s="276" t="s">
        <v>13</v>
      </c>
      <c r="N24" s="276" t="s">
        <v>13</v>
      </c>
      <c r="O24" s="276" t="s">
        <v>27</v>
      </c>
      <c r="P24" s="276" t="s">
        <v>27</v>
      </c>
      <c r="Q24" s="276" t="s">
        <v>27</v>
      </c>
      <c r="R24" s="276" t="s">
        <v>27</v>
      </c>
      <c r="S24" s="276" t="s">
        <v>27</v>
      </c>
      <c r="T24" s="276" t="s">
        <v>27</v>
      </c>
      <c r="U24" s="276" t="s">
        <v>27</v>
      </c>
      <c r="V24" s="279">
        <v>44279</v>
      </c>
      <c r="W24" s="276" t="s">
        <v>837</v>
      </c>
      <c r="X24" s="277" t="s">
        <v>844</v>
      </c>
      <c r="Y24" s="289" t="s">
        <v>839</v>
      </c>
      <c r="Z24" s="280" t="s">
        <v>1702</v>
      </c>
    </row>
    <row r="25" spans="1:69" ht="27" x14ac:dyDescent="0.2">
      <c r="A25" s="281" t="s">
        <v>435</v>
      </c>
      <c r="B25" s="282">
        <v>821958</v>
      </c>
      <c r="C25" s="276" t="str">
        <f ca="1">IF(Table3[[#This Row],[VIGENCIA/VALIDITY]]&gt;TODAY(),"Vigente","No vigente")</f>
        <v>Vigente</v>
      </c>
      <c r="D25" s="283" t="s">
        <v>883</v>
      </c>
      <c r="E25" s="282" t="s">
        <v>884</v>
      </c>
      <c r="F25" s="284" t="s">
        <v>62</v>
      </c>
      <c r="G25" s="285" t="s">
        <v>14</v>
      </c>
      <c r="H25" s="285" t="s">
        <v>99</v>
      </c>
      <c r="I25" s="285" t="s">
        <v>634</v>
      </c>
      <c r="J25" s="285" t="s">
        <v>634</v>
      </c>
      <c r="K25" s="285" t="s">
        <v>636</v>
      </c>
      <c r="L25" s="282" t="s">
        <v>27</v>
      </c>
      <c r="M25" s="282" t="s">
        <v>27</v>
      </c>
      <c r="N25" s="282" t="s">
        <v>27</v>
      </c>
      <c r="O25" s="282" t="s">
        <v>13</v>
      </c>
      <c r="P25" s="282" t="s">
        <v>27</v>
      </c>
      <c r="Q25" s="282" t="s">
        <v>27</v>
      </c>
      <c r="R25" s="282" t="s">
        <v>27</v>
      </c>
      <c r="S25" s="282" t="s">
        <v>27</v>
      </c>
      <c r="T25" s="282" t="s">
        <v>27</v>
      </c>
      <c r="U25" s="282" t="s">
        <v>27</v>
      </c>
      <c r="V25" s="286">
        <v>44288</v>
      </c>
      <c r="W25" s="282" t="s">
        <v>877</v>
      </c>
      <c r="X25" s="287" t="s">
        <v>878</v>
      </c>
      <c r="Y25" s="283" t="s">
        <v>879</v>
      </c>
      <c r="Z25" s="288" t="s">
        <v>880</v>
      </c>
    </row>
    <row r="26" spans="1:69" ht="27" x14ac:dyDescent="0.2">
      <c r="A26" s="275" t="s">
        <v>435</v>
      </c>
      <c r="B26" s="276">
        <v>822623</v>
      </c>
      <c r="C26" s="276" t="str">
        <f ca="1">IF(Table3[[#This Row],[VIGENCIA/VALIDITY]]&gt;TODAY(),"Vigente","No vigente")</f>
        <v>Vigente</v>
      </c>
      <c r="D26" s="289" t="s">
        <v>901</v>
      </c>
      <c r="E26" s="276" t="s">
        <v>902</v>
      </c>
      <c r="F26" s="290" t="s">
        <v>111</v>
      </c>
      <c r="G26" s="278" t="s">
        <v>14</v>
      </c>
      <c r="H26" s="278" t="s">
        <v>102</v>
      </c>
      <c r="I26" s="278" t="s">
        <v>634</v>
      </c>
      <c r="J26" s="278" t="s">
        <v>634</v>
      </c>
      <c r="K26" s="278" t="s">
        <v>636</v>
      </c>
      <c r="L26" s="276" t="s">
        <v>13</v>
      </c>
      <c r="M26" s="276" t="s">
        <v>13</v>
      </c>
      <c r="N26" s="276" t="s">
        <v>13</v>
      </c>
      <c r="O26" s="276" t="s">
        <v>13</v>
      </c>
      <c r="P26" s="276" t="s">
        <v>27</v>
      </c>
      <c r="Q26" s="276" t="s">
        <v>27</v>
      </c>
      <c r="R26" s="276" t="s">
        <v>27</v>
      </c>
      <c r="S26" s="276" t="s">
        <v>27</v>
      </c>
      <c r="T26" s="276" t="s">
        <v>27</v>
      </c>
      <c r="U26" s="276" t="s">
        <v>27</v>
      </c>
      <c r="V26" s="279">
        <v>44379</v>
      </c>
      <c r="W26" s="276" t="s">
        <v>904</v>
      </c>
      <c r="X26" s="277" t="s">
        <v>905</v>
      </c>
      <c r="Y26" s="289">
        <v>991590554</v>
      </c>
      <c r="Z26" s="280" t="s">
        <v>1703</v>
      </c>
    </row>
    <row r="27" spans="1:69" ht="27" x14ac:dyDescent="0.2">
      <c r="A27" s="281" t="s">
        <v>435</v>
      </c>
      <c r="B27" s="282">
        <v>822623</v>
      </c>
      <c r="C27" s="276" t="str">
        <f ca="1">IF(Table3[[#This Row],[VIGENCIA/VALIDITY]]&gt;TODAY(),"Vigente","No vigente")</f>
        <v>Vigente</v>
      </c>
      <c r="D27" s="283" t="s">
        <v>907</v>
      </c>
      <c r="E27" s="282" t="s">
        <v>908</v>
      </c>
      <c r="F27" s="284" t="s">
        <v>111</v>
      </c>
      <c r="G27" s="285" t="s">
        <v>14</v>
      </c>
      <c r="H27" s="285" t="s">
        <v>102</v>
      </c>
      <c r="I27" s="285" t="s">
        <v>634</v>
      </c>
      <c r="J27" s="285" t="s">
        <v>634</v>
      </c>
      <c r="K27" s="285" t="s">
        <v>636</v>
      </c>
      <c r="L27" s="282" t="s">
        <v>13</v>
      </c>
      <c r="M27" s="282" t="s">
        <v>13</v>
      </c>
      <c r="N27" s="282" t="s">
        <v>13</v>
      </c>
      <c r="O27" s="282" t="s">
        <v>13</v>
      </c>
      <c r="P27" s="282" t="s">
        <v>27</v>
      </c>
      <c r="Q27" s="282" t="s">
        <v>27</v>
      </c>
      <c r="R27" s="282" t="s">
        <v>27</v>
      </c>
      <c r="S27" s="282" t="s">
        <v>27</v>
      </c>
      <c r="T27" s="282" t="s">
        <v>27</v>
      </c>
      <c r="U27" s="282" t="s">
        <v>27</v>
      </c>
      <c r="V27" s="286">
        <v>44379</v>
      </c>
      <c r="W27" s="282" t="s">
        <v>904</v>
      </c>
      <c r="X27" s="287" t="s">
        <v>905</v>
      </c>
      <c r="Y27" s="283">
        <v>991590554</v>
      </c>
      <c r="Z27" s="288" t="s">
        <v>1703</v>
      </c>
    </row>
    <row r="28" spans="1:69" ht="40.5" x14ac:dyDescent="0.2">
      <c r="A28" s="275" t="s">
        <v>435</v>
      </c>
      <c r="B28" s="276">
        <v>830402</v>
      </c>
      <c r="C28" s="276" t="str">
        <f ca="1">IF(Table3[[#This Row],[VIGENCIA/VALIDITY]]&gt;TODAY(),"Vigente","No vigente")</f>
        <v>Vigente</v>
      </c>
      <c r="D28" s="289" t="s">
        <v>1704</v>
      </c>
      <c r="E28" s="276" t="s">
        <v>1705</v>
      </c>
      <c r="F28" s="290" t="s">
        <v>62</v>
      </c>
      <c r="G28" s="278" t="s">
        <v>14</v>
      </c>
      <c r="H28" s="278" t="s">
        <v>84</v>
      </c>
      <c r="I28" s="278" t="s">
        <v>634</v>
      </c>
      <c r="J28" s="278" t="s">
        <v>634</v>
      </c>
      <c r="K28" s="278" t="s">
        <v>636</v>
      </c>
      <c r="L28" s="276" t="s">
        <v>27</v>
      </c>
      <c r="M28" s="276" t="s">
        <v>13</v>
      </c>
      <c r="N28" s="276" t="s">
        <v>13</v>
      </c>
      <c r="O28" s="276" t="s">
        <v>13</v>
      </c>
      <c r="P28" s="276" t="s">
        <v>27</v>
      </c>
      <c r="Q28" s="276" t="s">
        <v>27</v>
      </c>
      <c r="R28" s="276" t="s">
        <v>27</v>
      </c>
      <c r="S28" s="276" t="s">
        <v>27</v>
      </c>
      <c r="T28" s="276" t="s">
        <v>27</v>
      </c>
      <c r="U28" s="276" t="s">
        <v>27</v>
      </c>
      <c r="V28" s="279">
        <v>44316</v>
      </c>
      <c r="W28" s="276" t="s">
        <v>920</v>
      </c>
      <c r="X28" s="277" t="s">
        <v>921</v>
      </c>
      <c r="Y28" s="289" t="s">
        <v>922</v>
      </c>
      <c r="Z28" s="280" t="s">
        <v>1706</v>
      </c>
    </row>
    <row r="29" spans="1:69" ht="27" x14ac:dyDescent="0.2">
      <c r="A29" s="281" t="s">
        <v>435</v>
      </c>
      <c r="B29" s="282">
        <v>833602</v>
      </c>
      <c r="C29" s="276" t="str">
        <f ca="1">IF(Table3[[#This Row],[VIGENCIA/VALIDITY]]&gt;TODAY(),"Vigente","No vigente")</f>
        <v>Vigente</v>
      </c>
      <c r="D29" s="283" t="s">
        <v>940</v>
      </c>
      <c r="E29" s="282" t="s">
        <v>941</v>
      </c>
      <c r="F29" s="284" t="s">
        <v>62</v>
      </c>
      <c r="G29" s="285" t="s">
        <v>14</v>
      </c>
      <c r="H29" s="285" t="s">
        <v>61</v>
      </c>
      <c r="I29" s="285" t="s">
        <v>634</v>
      </c>
      <c r="J29" s="285" t="s">
        <v>634</v>
      </c>
      <c r="K29" s="285" t="s">
        <v>935</v>
      </c>
      <c r="L29" s="282" t="s">
        <v>13</v>
      </c>
      <c r="M29" s="282" t="s">
        <v>13</v>
      </c>
      <c r="N29" s="282" t="s">
        <v>20</v>
      </c>
      <c r="O29" s="282" t="s">
        <v>13</v>
      </c>
      <c r="P29" s="282" t="s">
        <v>27</v>
      </c>
      <c r="Q29" s="282" t="s">
        <v>27</v>
      </c>
      <c r="R29" s="282" t="s">
        <v>27</v>
      </c>
      <c r="S29" s="282" t="s">
        <v>27</v>
      </c>
      <c r="T29" s="282" t="s">
        <v>27</v>
      </c>
      <c r="U29" s="282" t="s">
        <v>27</v>
      </c>
      <c r="V29" s="286" t="s">
        <v>1707</v>
      </c>
      <c r="W29" s="282" t="s">
        <v>927</v>
      </c>
      <c r="X29" s="287" t="s">
        <v>928</v>
      </c>
      <c r="Y29" s="283" t="s">
        <v>929</v>
      </c>
      <c r="Z29" s="288" t="s">
        <v>930</v>
      </c>
    </row>
    <row r="30" spans="1:69" ht="27" x14ac:dyDescent="0.2">
      <c r="A30" s="275" t="s">
        <v>435</v>
      </c>
      <c r="B30" s="276">
        <v>833602</v>
      </c>
      <c r="C30" s="276" t="str">
        <f ca="1">IF(Table3[[#This Row],[VIGENCIA/VALIDITY]]&gt;TODAY(),"Vigente","No vigente")</f>
        <v>Vigente</v>
      </c>
      <c r="D30" s="289" t="s">
        <v>950</v>
      </c>
      <c r="E30" s="276" t="s">
        <v>951</v>
      </c>
      <c r="F30" s="290" t="s">
        <v>62</v>
      </c>
      <c r="G30" s="278" t="s">
        <v>14</v>
      </c>
      <c r="H30" s="278" t="s">
        <v>61</v>
      </c>
      <c r="I30" s="278" t="s">
        <v>634</v>
      </c>
      <c r="J30" s="278" t="s">
        <v>634</v>
      </c>
      <c r="K30" s="278" t="s">
        <v>636</v>
      </c>
      <c r="L30" s="276" t="s">
        <v>27</v>
      </c>
      <c r="M30" s="276" t="s">
        <v>13</v>
      </c>
      <c r="N30" s="276" t="s">
        <v>27</v>
      </c>
      <c r="O30" s="276" t="s">
        <v>27</v>
      </c>
      <c r="P30" s="276" t="s">
        <v>27</v>
      </c>
      <c r="Q30" s="276" t="s">
        <v>27</v>
      </c>
      <c r="R30" s="276" t="s">
        <v>27</v>
      </c>
      <c r="S30" s="276" t="s">
        <v>27</v>
      </c>
      <c r="T30" s="276" t="s">
        <v>27</v>
      </c>
      <c r="U30" s="276" t="s">
        <v>27</v>
      </c>
      <c r="V30" s="279">
        <v>44287</v>
      </c>
      <c r="W30" s="276" t="s">
        <v>927</v>
      </c>
      <c r="X30" s="277" t="s">
        <v>928</v>
      </c>
      <c r="Y30" s="289" t="s">
        <v>929</v>
      </c>
      <c r="Z30" s="280" t="s">
        <v>930</v>
      </c>
    </row>
    <row r="31" spans="1:69" ht="27" x14ac:dyDescent="0.2">
      <c r="A31" s="281" t="s">
        <v>435</v>
      </c>
      <c r="B31" s="282">
        <v>833602</v>
      </c>
      <c r="C31" s="276" t="str">
        <f ca="1">IF(Table3[[#This Row],[VIGENCIA/VALIDITY]]&gt;TODAY(),"Vigente","No vigente")</f>
        <v>Vigente</v>
      </c>
      <c r="D31" s="283" t="s">
        <v>952</v>
      </c>
      <c r="E31" s="282" t="s">
        <v>953</v>
      </c>
      <c r="F31" s="284" t="s">
        <v>62</v>
      </c>
      <c r="G31" s="285" t="s">
        <v>14</v>
      </c>
      <c r="H31" s="285" t="s">
        <v>61</v>
      </c>
      <c r="I31" s="285" t="s">
        <v>634</v>
      </c>
      <c r="J31" s="285" t="s">
        <v>634</v>
      </c>
      <c r="K31" s="285" t="s">
        <v>636</v>
      </c>
      <c r="L31" s="282" t="s">
        <v>13</v>
      </c>
      <c r="M31" s="282" t="s">
        <v>13</v>
      </c>
      <c r="N31" s="282" t="s">
        <v>13</v>
      </c>
      <c r="O31" s="282" t="s">
        <v>13</v>
      </c>
      <c r="P31" s="282" t="s">
        <v>27</v>
      </c>
      <c r="Q31" s="282" t="s">
        <v>27</v>
      </c>
      <c r="R31" s="282" t="s">
        <v>27</v>
      </c>
      <c r="S31" s="282" t="s">
        <v>27</v>
      </c>
      <c r="T31" s="282" t="s">
        <v>27</v>
      </c>
      <c r="U31" s="282" t="s">
        <v>27</v>
      </c>
      <c r="V31" s="286">
        <v>44280</v>
      </c>
      <c r="W31" s="282" t="s">
        <v>927</v>
      </c>
      <c r="X31" s="287" t="s">
        <v>928</v>
      </c>
      <c r="Y31" s="283" t="s">
        <v>929</v>
      </c>
      <c r="Z31" s="288" t="s">
        <v>930</v>
      </c>
    </row>
    <row r="32" spans="1:69" ht="27" x14ac:dyDescent="0.2">
      <c r="A32" s="275" t="s">
        <v>435</v>
      </c>
      <c r="B32" s="276">
        <v>833602</v>
      </c>
      <c r="C32" s="276" t="str">
        <f ca="1">IF(Table3[[#This Row],[VIGENCIA/VALIDITY]]&gt;TODAY(),"Vigente","No vigente")</f>
        <v>Vigente</v>
      </c>
      <c r="D32" s="289" t="s">
        <v>954</v>
      </c>
      <c r="E32" s="276" t="s">
        <v>955</v>
      </c>
      <c r="F32" s="290" t="s">
        <v>62</v>
      </c>
      <c r="G32" s="278" t="s">
        <v>14</v>
      </c>
      <c r="H32" s="278" t="s">
        <v>61</v>
      </c>
      <c r="I32" s="278" t="s">
        <v>634</v>
      </c>
      <c r="J32" s="278" t="s">
        <v>634</v>
      </c>
      <c r="K32" s="278" t="s">
        <v>956</v>
      </c>
      <c r="L32" s="276" t="s">
        <v>13</v>
      </c>
      <c r="M32" s="276" t="s">
        <v>13</v>
      </c>
      <c r="N32" s="276" t="s">
        <v>20</v>
      </c>
      <c r="O32" s="276" t="s">
        <v>13</v>
      </c>
      <c r="P32" s="276" t="s">
        <v>27</v>
      </c>
      <c r="Q32" s="276" t="s">
        <v>27</v>
      </c>
      <c r="R32" s="276" t="s">
        <v>27</v>
      </c>
      <c r="S32" s="276" t="s">
        <v>27</v>
      </c>
      <c r="T32" s="276" t="s">
        <v>27</v>
      </c>
      <c r="U32" s="276" t="s">
        <v>27</v>
      </c>
      <c r="V32" s="279">
        <v>44364</v>
      </c>
      <c r="W32" s="276" t="s">
        <v>927</v>
      </c>
      <c r="X32" s="277" t="s">
        <v>928</v>
      </c>
      <c r="Y32" s="289" t="s">
        <v>929</v>
      </c>
      <c r="Z32" s="280" t="s">
        <v>930</v>
      </c>
    </row>
    <row r="33" spans="1:69" ht="27" x14ac:dyDescent="0.2">
      <c r="A33" s="281" t="s">
        <v>435</v>
      </c>
      <c r="B33" s="282">
        <v>833602</v>
      </c>
      <c r="C33" s="276" t="str">
        <f ca="1">IF(Table3[[#This Row],[VIGENCIA/VALIDITY]]&gt;TODAY(),"Vigente","No vigente")</f>
        <v>Vigente</v>
      </c>
      <c r="D33" s="283" t="s">
        <v>957</v>
      </c>
      <c r="E33" s="282" t="s">
        <v>958</v>
      </c>
      <c r="F33" s="284" t="s">
        <v>111</v>
      </c>
      <c r="G33" s="285" t="s">
        <v>14</v>
      </c>
      <c r="H33" s="285" t="s">
        <v>61</v>
      </c>
      <c r="I33" s="285" t="s">
        <v>634</v>
      </c>
      <c r="J33" s="285" t="s">
        <v>634</v>
      </c>
      <c r="K33" s="285" t="s">
        <v>636</v>
      </c>
      <c r="L33" s="282" t="s">
        <v>13</v>
      </c>
      <c r="M33" s="282" t="s">
        <v>13</v>
      </c>
      <c r="N33" s="322" t="s">
        <v>20</v>
      </c>
      <c r="O33" s="322" t="s">
        <v>20</v>
      </c>
      <c r="P33" s="282" t="s">
        <v>27</v>
      </c>
      <c r="Q33" s="282" t="s">
        <v>27</v>
      </c>
      <c r="R33" s="282" t="s">
        <v>27</v>
      </c>
      <c r="S33" s="282" t="s">
        <v>27</v>
      </c>
      <c r="T33" s="282" t="s">
        <v>27</v>
      </c>
      <c r="U33" s="282" t="s">
        <v>27</v>
      </c>
      <c r="V33" s="286">
        <v>44365</v>
      </c>
      <c r="W33" s="282" t="s">
        <v>927</v>
      </c>
      <c r="X33" s="287" t="s">
        <v>928</v>
      </c>
      <c r="Y33" s="283" t="s">
        <v>929</v>
      </c>
      <c r="Z33" s="288" t="s">
        <v>930</v>
      </c>
    </row>
    <row r="34" spans="1:69" s="248" customFormat="1" ht="27" x14ac:dyDescent="0.2">
      <c r="A34" s="275" t="s">
        <v>435</v>
      </c>
      <c r="B34" s="276">
        <v>833602</v>
      </c>
      <c r="C34" s="276" t="str">
        <f ca="1">IF(Table3[[#This Row],[VIGENCIA/VALIDITY]]&gt;TODAY(),"Vigente","No vigente")</f>
        <v>Vigente</v>
      </c>
      <c r="D34" s="289" t="s">
        <v>959</v>
      </c>
      <c r="E34" s="276" t="s">
        <v>960</v>
      </c>
      <c r="F34" s="290" t="s">
        <v>111</v>
      </c>
      <c r="G34" s="278" t="s">
        <v>14</v>
      </c>
      <c r="H34" s="278" t="s">
        <v>65</v>
      </c>
      <c r="I34" s="278" t="s">
        <v>634</v>
      </c>
      <c r="J34" s="278" t="s">
        <v>634</v>
      </c>
      <c r="K34" s="278" t="s">
        <v>636</v>
      </c>
      <c r="L34" s="276" t="s">
        <v>13</v>
      </c>
      <c r="M34" s="276" t="s">
        <v>13</v>
      </c>
      <c r="N34" s="276" t="s">
        <v>20</v>
      </c>
      <c r="O34" s="276" t="s">
        <v>20</v>
      </c>
      <c r="P34" s="276" t="s">
        <v>27</v>
      </c>
      <c r="Q34" s="276" t="s">
        <v>27</v>
      </c>
      <c r="R34" s="276" t="s">
        <v>27</v>
      </c>
      <c r="S34" s="276" t="s">
        <v>27</v>
      </c>
      <c r="T34" s="276" t="s">
        <v>27</v>
      </c>
      <c r="U34" s="276" t="s">
        <v>27</v>
      </c>
      <c r="V34" s="279">
        <v>44365</v>
      </c>
      <c r="W34" s="276" t="s">
        <v>927</v>
      </c>
      <c r="X34" s="277" t="s">
        <v>928</v>
      </c>
      <c r="Y34" s="289" t="s">
        <v>929</v>
      </c>
      <c r="Z34" s="280" t="s">
        <v>930</v>
      </c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</row>
    <row r="35" spans="1:69" s="248" customFormat="1" ht="27" x14ac:dyDescent="0.2">
      <c r="A35" s="281" t="s">
        <v>435</v>
      </c>
      <c r="B35" s="282">
        <v>833602</v>
      </c>
      <c r="C35" s="276" t="str">
        <f ca="1">IF(Table3[[#This Row],[VIGENCIA/VALIDITY]]&gt;TODAY(),"Vigente","No vigente")</f>
        <v>Vigente</v>
      </c>
      <c r="D35" s="283" t="s">
        <v>961</v>
      </c>
      <c r="E35" s="282" t="s">
        <v>962</v>
      </c>
      <c r="F35" s="284" t="s">
        <v>62</v>
      </c>
      <c r="G35" s="285" t="s">
        <v>14</v>
      </c>
      <c r="H35" s="285" t="s">
        <v>61</v>
      </c>
      <c r="I35" s="285" t="s">
        <v>634</v>
      </c>
      <c r="J35" s="285" t="s">
        <v>634</v>
      </c>
      <c r="K35" s="285" t="s">
        <v>636</v>
      </c>
      <c r="L35" s="282" t="s">
        <v>13</v>
      </c>
      <c r="M35" s="282" t="s">
        <v>13</v>
      </c>
      <c r="N35" s="282" t="s">
        <v>27</v>
      </c>
      <c r="O35" s="282" t="s">
        <v>13</v>
      </c>
      <c r="P35" s="282" t="s">
        <v>27</v>
      </c>
      <c r="Q35" s="282" t="s">
        <v>27</v>
      </c>
      <c r="R35" s="282" t="s">
        <v>27</v>
      </c>
      <c r="S35" s="282" t="s">
        <v>27</v>
      </c>
      <c r="T35" s="282" t="s">
        <v>27</v>
      </c>
      <c r="U35" s="282" t="s">
        <v>27</v>
      </c>
      <c r="V35" s="286">
        <v>44391</v>
      </c>
      <c r="W35" s="282" t="s">
        <v>927</v>
      </c>
      <c r="X35" s="287" t="s">
        <v>928</v>
      </c>
      <c r="Y35" s="283" t="s">
        <v>929</v>
      </c>
      <c r="Z35" s="288" t="s">
        <v>930</v>
      </c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</row>
    <row r="36" spans="1:69" ht="25.5" x14ac:dyDescent="0.2">
      <c r="A36" s="275" t="s">
        <v>435</v>
      </c>
      <c r="B36" s="276">
        <v>843162</v>
      </c>
      <c r="C36" s="276" t="str">
        <f ca="1">IF(Table3[[#This Row],[VIGENCIA/VALIDITY]]&gt;TODAY(),"Vigente","No vigente")</f>
        <v>Vigente</v>
      </c>
      <c r="D36" s="289" t="s">
        <v>990</v>
      </c>
      <c r="E36" s="276" t="s">
        <v>991</v>
      </c>
      <c r="F36" s="290" t="s">
        <v>62</v>
      </c>
      <c r="G36" s="278" t="s">
        <v>14</v>
      </c>
      <c r="H36" s="278" t="s">
        <v>102</v>
      </c>
      <c r="I36" s="278" t="s">
        <v>634</v>
      </c>
      <c r="J36" s="278" t="s">
        <v>634</v>
      </c>
      <c r="K36" s="278" t="s">
        <v>636</v>
      </c>
      <c r="L36" s="276" t="s">
        <v>13</v>
      </c>
      <c r="M36" s="276" t="s">
        <v>13</v>
      </c>
      <c r="N36" s="276" t="s">
        <v>13</v>
      </c>
      <c r="O36" s="276" t="s">
        <v>13</v>
      </c>
      <c r="P36" s="276" t="s">
        <v>27</v>
      </c>
      <c r="Q36" s="276" t="s">
        <v>27</v>
      </c>
      <c r="R36" s="276" t="s">
        <v>27</v>
      </c>
      <c r="S36" s="276" t="s">
        <v>27</v>
      </c>
      <c r="T36" s="276" t="s">
        <v>27</v>
      </c>
      <c r="U36" s="276" t="s">
        <v>27</v>
      </c>
      <c r="V36" s="279">
        <v>44334</v>
      </c>
      <c r="W36" s="276" t="s">
        <v>992</v>
      </c>
      <c r="X36" s="277" t="s">
        <v>993</v>
      </c>
      <c r="Y36" s="289" t="s">
        <v>994</v>
      </c>
      <c r="Z36" s="280" t="s">
        <v>995</v>
      </c>
    </row>
    <row r="37" spans="1:69" ht="25.5" x14ac:dyDescent="0.2">
      <c r="A37" s="281" t="s">
        <v>435</v>
      </c>
      <c r="B37" s="282">
        <v>843162</v>
      </c>
      <c r="C37" s="276" t="str">
        <f ca="1">IF(Table3[[#This Row],[VIGENCIA/VALIDITY]]&gt;TODAY(),"Vigente","No vigente")</f>
        <v>Vigente</v>
      </c>
      <c r="D37" s="283" t="s">
        <v>996</v>
      </c>
      <c r="E37" s="282" t="s">
        <v>997</v>
      </c>
      <c r="F37" s="284" t="s">
        <v>111</v>
      </c>
      <c r="G37" s="285" t="s">
        <v>14</v>
      </c>
      <c r="H37" s="285" t="s">
        <v>131</v>
      </c>
      <c r="I37" s="285" t="s">
        <v>634</v>
      </c>
      <c r="J37" s="285" t="s">
        <v>634</v>
      </c>
      <c r="K37" s="285" t="s">
        <v>636</v>
      </c>
      <c r="L37" s="282" t="s">
        <v>13</v>
      </c>
      <c r="M37" s="282" t="s">
        <v>13</v>
      </c>
      <c r="N37" s="282" t="s">
        <v>20</v>
      </c>
      <c r="O37" s="282" t="s">
        <v>13</v>
      </c>
      <c r="P37" s="282" t="s">
        <v>27</v>
      </c>
      <c r="Q37" s="282" t="s">
        <v>27</v>
      </c>
      <c r="R37" s="282" t="s">
        <v>27</v>
      </c>
      <c r="S37" s="282" t="s">
        <v>27</v>
      </c>
      <c r="T37" s="282" t="s">
        <v>27</v>
      </c>
      <c r="U37" s="282" t="s">
        <v>27</v>
      </c>
      <c r="V37" s="286">
        <v>44320</v>
      </c>
      <c r="W37" s="282" t="s">
        <v>992</v>
      </c>
      <c r="X37" s="287" t="s">
        <v>993</v>
      </c>
      <c r="Y37" s="283" t="s">
        <v>994</v>
      </c>
      <c r="Z37" s="288" t="s">
        <v>995</v>
      </c>
    </row>
    <row r="38" spans="1:69" ht="25.5" x14ac:dyDescent="0.2">
      <c r="A38" s="275" t="s">
        <v>435</v>
      </c>
      <c r="B38" s="276">
        <v>843162</v>
      </c>
      <c r="C38" s="276" t="str">
        <f ca="1">IF(Table3[[#This Row],[VIGENCIA/VALIDITY]]&gt;TODAY(),"Vigente","No vigente")</f>
        <v>Vigente</v>
      </c>
      <c r="D38" s="289" t="s">
        <v>998</v>
      </c>
      <c r="E38" s="276" t="s">
        <v>999</v>
      </c>
      <c r="F38" s="290" t="s">
        <v>111</v>
      </c>
      <c r="G38" s="278" t="s">
        <v>14</v>
      </c>
      <c r="H38" s="278" t="s">
        <v>131</v>
      </c>
      <c r="I38" s="278" t="s">
        <v>634</v>
      </c>
      <c r="J38" s="278" t="s">
        <v>634</v>
      </c>
      <c r="K38" s="278" t="s">
        <v>636</v>
      </c>
      <c r="L38" s="276" t="s">
        <v>13</v>
      </c>
      <c r="M38" s="276" t="s">
        <v>13</v>
      </c>
      <c r="N38" s="276" t="s">
        <v>13</v>
      </c>
      <c r="O38" s="276" t="s">
        <v>13</v>
      </c>
      <c r="P38" s="276" t="s">
        <v>27</v>
      </c>
      <c r="Q38" s="276" t="s">
        <v>27</v>
      </c>
      <c r="R38" s="276" t="s">
        <v>27</v>
      </c>
      <c r="S38" s="276" t="s">
        <v>27</v>
      </c>
      <c r="T38" s="276" t="s">
        <v>27</v>
      </c>
      <c r="U38" s="276" t="s">
        <v>27</v>
      </c>
      <c r="V38" s="279">
        <v>44320</v>
      </c>
      <c r="W38" s="276" t="s">
        <v>992</v>
      </c>
      <c r="X38" s="277" t="s">
        <v>993</v>
      </c>
      <c r="Y38" s="289" t="s">
        <v>994</v>
      </c>
      <c r="Z38" s="280" t="s">
        <v>995</v>
      </c>
    </row>
    <row r="39" spans="1:69" ht="25.5" x14ac:dyDescent="0.2">
      <c r="A39" s="281" t="s">
        <v>435</v>
      </c>
      <c r="B39" s="282">
        <v>843162</v>
      </c>
      <c r="C39" s="276" t="str">
        <f ca="1">IF(Table3[[#This Row],[VIGENCIA/VALIDITY]]&gt;TODAY(),"Vigente","No vigente")</f>
        <v>Vigente</v>
      </c>
      <c r="D39" s="283" t="s">
        <v>1000</v>
      </c>
      <c r="E39" s="282" t="s">
        <v>1001</v>
      </c>
      <c r="F39" s="284" t="s">
        <v>111</v>
      </c>
      <c r="G39" s="285" t="s">
        <v>14</v>
      </c>
      <c r="H39" s="285" t="s">
        <v>131</v>
      </c>
      <c r="I39" s="285" t="s">
        <v>634</v>
      </c>
      <c r="J39" s="285" t="s">
        <v>634</v>
      </c>
      <c r="K39" s="285" t="s">
        <v>636</v>
      </c>
      <c r="L39" s="282" t="s">
        <v>13</v>
      </c>
      <c r="M39" s="282" t="s">
        <v>13</v>
      </c>
      <c r="N39" s="282" t="s">
        <v>13</v>
      </c>
      <c r="O39" s="282" t="s">
        <v>13</v>
      </c>
      <c r="P39" s="282" t="s">
        <v>27</v>
      </c>
      <c r="Q39" s="282" t="s">
        <v>27</v>
      </c>
      <c r="R39" s="282" t="s">
        <v>27</v>
      </c>
      <c r="S39" s="282" t="s">
        <v>27</v>
      </c>
      <c r="T39" s="282" t="s">
        <v>27</v>
      </c>
      <c r="U39" s="282" t="s">
        <v>27</v>
      </c>
      <c r="V39" s="286">
        <v>44320</v>
      </c>
      <c r="W39" s="282" t="s">
        <v>992</v>
      </c>
      <c r="X39" s="287" t="s">
        <v>993</v>
      </c>
      <c r="Y39" s="283" t="s">
        <v>994</v>
      </c>
      <c r="Z39" s="288" t="s">
        <v>995</v>
      </c>
    </row>
    <row r="40" spans="1:69" ht="25.5" x14ac:dyDescent="0.2">
      <c r="A40" s="275" t="s">
        <v>435</v>
      </c>
      <c r="B40" s="276">
        <v>843162</v>
      </c>
      <c r="C40" s="276" t="str">
        <f ca="1">IF(Table3[[#This Row],[VIGENCIA/VALIDITY]]&gt;TODAY(),"Vigente","No vigente")</f>
        <v>Vigente</v>
      </c>
      <c r="D40" s="289" t="s">
        <v>1002</v>
      </c>
      <c r="E40" s="276" t="s">
        <v>1003</v>
      </c>
      <c r="F40" s="290" t="s">
        <v>111</v>
      </c>
      <c r="G40" s="278" t="s">
        <v>14</v>
      </c>
      <c r="H40" s="278" t="s">
        <v>131</v>
      </c>
      <c r="I40" s="278" t="s">
        <v>634</v>
      </c>
      <c r="J40" s="278" t="s">
        <v>634</v>
      </c>
      <c r="K40" s="278" t="s">
        <v>636</v>
      </c>
      <c r="L40" s="276" t="s">
        <v>13</v>
      </c>
      <c r="M40" s="276" t="s">
        <v>13</v>
      </c>
      <c r="N40" s="276" t="s">
        <v>13</v>
      </c>
      <c r="O40" s="276" t="s">
        <v>13</v>
      </c>
      <c r="P40" s="276" t="s">
        <v>27</v>
      </c>
      <c r="Q40" s="276" t="s">
        <v>27</v>
      </c>
      <c r="R40" s="276" t="s">
        <v>27</v>
      </c>
      <c r="S40" s="276" t="s">
        <v>27</v>
      </c>
      <c r="T40" s="276" t="s">
        <v>27</v>
      </c>
      <c r="U40" s="276" t="s">
        <v>27</v>
      </c>
      <c r="V40" s="279">
        <v>44320</v>
      </c>
      <c r="W40" s="276" t="s">
        <v>992</v>
      </c>
      <c r="X40" s="277" t="s">
        <v>993</v>
      </c>
      <c r="Y40" s="289" t="s">
        <v>994</v>
      </c>
      <c r="Z40" s="280" t="s">
        <v>995</v>
      </c>
    </row>
    <row r="41" spans="1:69" s="248" customFormat="1" ht="51" x14ac:dyDescent="0.2">
      <c r="A41" s="281" t="s">
        <v>435</v>
      </c>
      <c r="B41" s="282">
        <v>843251</v>
      </c>
      <c r="C41" s="276" t="str">
        <f ca="1">IF(Table3[[#This Row],[VIGENCIA/VALIDITY]]&gt;TODAY(),"Vigente","No vigente")</f>
        <v>Vigente</v>
      </c>
      <c r="D41" s="283" t="s">
        <v>1004</v>
      </c>
      <c r="E41" s="282" t="s">
        <v>1005</v>
      </c>
      <c r="F41" s="284" t="s">
        <v>62</v>
      </c>
      <c r="G41" s="285" t="s">
        <v>14</v>
      </c>
      <c r="H41" s="285" t="s">
        <v>65</v>
      </c>
      <c r="I41" s="285" t="s">
        <v>634</v>
      </c>
      <c r="J41" s="285" t="s">
        <v>634</v>
      </c>
      <c r="K41" s="285" t="s">
        <v>1006</v>
      </c>
      <c r="L41" s="282" t="s">
        <v>20</v>
      </c>
      <c r="M41" s="282" t="s">
        <v>13</v>
      </c>
      <c r="N41" s="282" t="s">
        <v>20</v>
      </c>
      <c r="O41" s="282" t="s">
        <v>20</v>
      </c>
      <c r="P41" s="282" t="s">
        <v>27</v>
      </c>
      <c r="Q41" s="282" t="s">
        <v>27</v>
      </c>
      <c r="R41" s="282" t="s">
        <v>27</v>
      </c>
      <c r="S41" s="282" t="s">
        <v>27</v>
      </c>
      <c r="T41" s="282" t="s">
        <v>27</v>
      </c>
      <c r="U41" s="282" t="s">
        <v>27</v>
      </c>
      <c r="V41" s="286" t="s">
        <v>1708</v>
      </c>
      <c r="W41" s="282" t="s">
        <v>1007</v>
      </c>
      <c r="X41" s="287" t="s">
        <v>1008</v>
      </c>
      <c r="Y41" s="283" t="s">
        <v>1009</v>
      </c>
      <c r="Z41" s="288" t="s">
        <v>1709</v>
      </c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</row>
    <row r="42" spans="1:69" s="248" customFormat="1" ht="63.75" x14ac:dyDescent="0.2">
      <c r="A42" s="275" t="s">
        <v>435</v>
      </c>
      <c r="B42" s="276">
        <v>843251</v>
      </c>
      <c r="C42" s="276" t="str">
        <f ca="1">IF(Table3[[#This Row],[VIGENCIA/VALIDITY]]&gt;TODAY(),"Vigente","No vigente")</f>
        <v>Vigente</v>
      </c>
      <c r="D42" s="289" t="s">
        <v>1011</v>
      </c>
      <c r="E42" s="276" t="s">
        <v>1012</v>
      </c>
      <c r="F42" s="290" t="s">
        <v>62</v>
      </c>
      <c r="G42" s="278" t="s">
        <v>14</v>
      </c>
      <c r="H42" s="278" t="s">
        <v>99</v>
      </c>
      <c r="I42" s="278" t="s">
        <v>634</v>
      </c>
      <c r="J42" s="278" t="s">
        <v>634</v>
      </c>
      <c r="K42" s="278" t="s">
        <v>1013</v>
      </c>
      <c r="L42" s="276" t="s">
        <v>13</v>
      </c>
      <c r="M42" s="276" t="s">
        <v>13</v>
      </c>
      <c r="N42" s="276" t="s">
        <v>13</v>
      </c>
      <c r="O42" s="276" t="s">
        <v>13</v>
      </c>
      <c r="P42" s="276" t="s">
        <v>27</v>
      </c>
      <c r="Q42" s="276" t="s">
        <v>27</v>
      </c>
      <c r="R42" s="276" t="s">
        <v>27</v>
      </c>
      <c r="S42" s="276" t="s">
        <v>27</v>
      </c>
      <c r="T42" s="276" t="s">
        <v>27</v>
      </c>
      <c r="U42" s="276" t="s">
        <v>27</v>
      </c>
      <c r="V42" s="279" t="s">
        <v>1710</v>
      </c>
      <c r="W42" s="276" t="s">
        <v>1007</v>
      </c>
      <c r="X42" s="277" t="s">
        <v>1008</v>
      </c>
      <c r="Y42" s="289" t="s">
        <v>1009</v>
      </c>
      <c r="Z42" s="280" t="s">
        <v>1709</v>
      </c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</row>
    <row r="43" spans="1:69" s="248" customFormat="1" ht="25.5" x14ac:dyDescent="0.2">
      <c r="A43" s="281" t="s">
        <v>435</v>
      </c>
      <c r="B43" s="282">
        <v>853390</v>
      </c>
      <c r="C43" s="276" t="str">
        <f ca="1">IF(Table3[[#This Row],[VIGENCIA/VALIDITY]]&gt;TODAY(),"Vigente","No vigente")</f>
        <v>Vigente</v>
      </c>
      <c r="D43" s="283" t="s">
        <v>1058</v>
      </c>
      <c r="E43" s="282" t="s">
        <v>1059</v>
      </c>
      <c r="F43" s="284" t="s">
        <v>22</v>
      </c>
      <c r="G43" s="285" t="s">
        <v>21</v>
      </c>
      <c r="H43" s="285" t="s">
        <v>22</v>
      </c>
      <c r="I43" s="285" t="s">
        <v>1060</v>
      </c>
      <c r="J43" s="285" t="s">
        <v>1061</v>
      </c>
      <c r="K43" s="285" t="s">
        <v>636</v>
      </c>
      <c r="L43" s="282" t="s">
        <v>13</v>
      </c>
      <c r="M43" s="282" t="s">
        <v>13</v>
      </c>
      <c r="N43" s="282" t="s">
        <v>13</v>
      </c>
      <c r="O43" s="282" t="s">
        <v>13</v>
      </c>
      <c r="P43" s="282" t="s">
        <v>27</v>
      </c>
      <c r="Q43" s="282" t="s">
        <v>27</v>
      </c>
      <c r="R43" s="282" t="s">
        <v>27</v>
      </c>
      <c r="S43" s="282" t="s">
        <v>27</v>
      </c>
      <c r="T43" s="282" t="s">
        <v>27</v>
      </c>
      <c r="U43" s="282" t="s">
        <v>27</v>
      </c>
      <c r="V43" s="286">
        <v>44369</v>
      </c>
      <c r="W43" s="282" t="s">
        <v>1050</v>
      </c>
      <c r="X43" s="287" t="s">
        <v>1051</v>
      </c>
      <c r="Y43" s="283" t="s">
        <v>1052</v>
      </c>
      <c r="Z43" s="288" t="s">
        <v>1053</v>
      </c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</row>
    <row r="44" spans="1:69" ht="25.5" x14ac:dyDescent="0.2">
      <c r="A44" s="275" t="s">
        <v>435</v>
      </c>
      <c r="B44" s="276">
        <v>853390</v>
      </c>
      <c r="C44" s="276" t="str">
        <f ca="1">IF(Table3[[#This Row],[VIGENCIA/VALIDITY]]&gt;TODAY(),"Vigente","No vigente")</f>
        <v>Vigente</v>
      </c>
      <c r="D44" s="289" t="s">
        <v>1062</v>
      </c>
      <c r="E44" s="276" t="s">
        <v>1063</v>
      </c>
      <c r="F44" s="290" t="s">
        <v>30</v>
      </c>
      <c r="G44" s="278" t="s">
        <v>33</v>
      </c>
      <c r="H44" s="278" t="s">
        <v>123</v>
      </c>
      <c r="I44" s="278" t="s">
        <v>634</v>
      </c>
      <c r="J44" s="278" t="s">
        <v>634</v>
      </c>
      <c r="K44" s="278" t="s">
        <v>636</v>
      </c>
      <c r="L44" s="276" t="s">
        <v>27</v>
      </c>
      <c r="M44" s="276" t="s">
        <v>13</v>
      </c>
      <c r="N44" s="276" t="s">
        <v>27</v>
      </c>
      <c r="O44" s="276" t="s">
        <v>27</v>
      </c>
      <c r="P44" s="276" t="s">
        <v>27</v>
      </c>
      <c r="Q44" s="276" t="s">
        <v>27</v>
      </c>
      <c r="R44" s="276" t="s">
        <v>27</v>
      </c>
      <c r="S44" s="276" t="s">
        <v>27</v>
      </c>
      <c r="T44" s="276" t="s">
        <v>27</v>
      </c>
      <c r="U44" s="276" t="s">
        <v>27</v>
      </c>
      <c r="V44" s="279">
        <v>44376</v>
      </c>
      <c r="W44" s="276" t="s">
        <v>1050</v>
      </c>
      <c r="X44" s="277" t="s">
        <v>1065</v>
      </c>
      <c r="Y44" s="289" t="s">
        <v>1052</v>
      </c>
      <c r="Z44" s="280" t="s">
        <v>1053</v>
      </c>
    </row>
    <row r="45" spans="1:69" ht="25.5" x14ac:dyDescent="0.2">
      <c r="A45" s="281" t="s">
        <v>435</v>
      </c>
      <c r="B45" s="282">
        <v>853390</v>
      </c>
      <c r="C45" s="276" t="str">
        <f ca="1">IF(Table3[[#This Row],[VIGENCIA/VALIDITY]]&gt;TODAY(),"Vigente","No vigente")</f>
        <v>No vigente</v>
      </c>
      <c r="D45" s="287" t="s">
        <v>1711</v>
      </c>
      <c r="E45" s="282" t="s">
        <v>1712</v>
      </c>
      <c r="F45" s="284" t="s">
        <v>30</v>
      </c>
      <c r="G45" s="285" t="s">
        <v>33</v>
      </c>
      <c r="H45" s="285" t="s">
        <v>123</v>
      </c>
      <c r="I45" s="285" t="s">
        <v>634</v>
      </c>
      <c r="J45" s="285" t="s">
        <v>634</v>
      </c>
      <c r="K45" s="285" t="s">
        <v>830</v>
      </c>
      <c r="L45" s="282" t="s">
        <v>27</v>
      </c>
      <c r="M45" s="282" t="s">
        <v>13</v>
      </c>
      <c r="N45" s="282" t="s">
        <v>27</v>
      </c>
      <c r="O45" s="282" t="s">
        <v>27</v>
      </c>
      <c r="P45" s="282" t="s">
        <v>27</v>
      </c>
      <c r="Q45" s="282" t="s">
        <v>27</v>
      </c>
      <c r="R45" s="282" t="s">
        <v>27</v>
      </c>
      <c r="S45" s="282" t="s">
        <v>27</v>
      </c>
      <c r="T45" s="282" t="s">
        <v>27</v>
      </c>
      <c r="U45" s="282" t="s">
        <v>27</v>
      </c>
      <c r="V45" s="286">
        <v>44035</v>
      </c>
      <c r="W45" s="282" t="s">
        <v>1050</v>
      </c>
      <c r="X45" s="287" t="s">
        <v>1065</v>
      </c>
      <c r="Y45" s="283" t="s">
        <v>1052</v>
      </c>
      <c r="Z45" s="288" t="s">
        <v>1053</v>
      </c>
    </row>
    <row r="46" spans="1:69" ht="25.5" x14ac:dyDescent="0.2">
      <c r="A46" s="275" t="s">
        <v>435</v>
      </c>
      <c r="B46" s="276">
        <v>853390</v>
      </c>
      <c r="C46" s="276" t="str">
        <f ca="1">IF(Table3[[#This Row],[VIGENCIA/VALIDITY]]&gt;TODAY(),"Vigente","No vigente")</f>
        <v>Vigente</v>
      </c>
      <c r="D46" s="289" t="s">
        <v>1713</v>
      </c>
      <c r="E46" s="276" t="s">
        <v>1714</v>
      </c>
      <c r="F46" s="290" t="s">
        <v>49</v>
      </c>
      <c r="G46" s="278" t="s">
        <v>33</v>
      </c>
      <c r="H46" s="278" t="s">
        <v>123</v>
      </c>
      <c r="I46" s="278" t="s">
        <v>634</v>
      </c>
      <c r="J46" s="278" t="s">
        <v>634</v>
      </c>
      <c r="K46" s="278" t="s">
        <v>636</v>
      </c>
      <c r="L46" s="276" t="s">
        <v>27</v>
      </c>
      <c r="M46" s="276" t="s">
        <v>13</v>
      </c>
      <c r="N46" s="276" t="s">
        <v>27</v>
      </c>
      <c r="O46" s="276" t="s">
        <v>27</v>
      </c>
      <c r="P46" s="276" t="s">
        <v>27</v>
      </c>
      <c r="Q46" s="276" t="s">
        <v>27</v>
      </c>
      <c r="R46" s="276" t="s">
        <v>27</v>
      </c>
      <c r="S46" s="276" t="s">
        <v>27</v>
      </c>
      <c r="T46" s="276" t="s">
        <v>27</v>
      </c>
      <c r="U46" s="276" t="s">
        <v>27</v>
      </c>
      <c r="V46" s="279">
        <v>44323</v>
      </c>
      <c r="W46" s="276" t="s">
        <v>1050</v>
      </c>
      <c r="X46" s="277" t="s">
        <v>1065</v>
      </c>
      <c r="Y46" s="289" t="s">
        <v>1052</v>
      </c>
      <c r="Z46" s="280" t="s">
        <v>1053</v>
      </c>
    </row>
    <row r="47" spans="1:69" x14ac:dyDescent="0.2">
      <c r="A47" s="281" t="s">
        <v>435</v>
      </c>
      <c r="B47" s="282">
        <v>853390</v>
      </c>
      <c r="C47" s="276" t="str">
        <f ca="1">IF(Table3[[#This Row],[VIGENCIA/VALIDITY]]&gt;TODAY(),"Vigente","No vigente")</f>
        <v>Vigente</v>
      </c>
      <c r="D47" s="283" t="s">
        <v>1715</v>
      </c>
      <c r="E47" s="282" t="s">
        <v>1716</v>
      </c>
      <c r="F47" s="284" t="s">
        <v>34</v>
      </c>
      <c r="G47" s="285" t="s">
        <v>21</v>
      </c>
      <c r="H47" s="285" t="s">
        <v>34</v>
      </c>
      <c r="I47" s="285" t="s">
        <v>1717</v>
      </c>
      <c r="J47" s="285" t="s">
        <v>1718</v>
      </c>
      <c r="K47" s="285" t="s">
        <v>636</v>
      </c>
      <c r="L47" s="282" t="s">
        <v>20</v>
      </c>
      <c r="M47" s="282" t="s">
        <v>13</v>
      </c>
      <c r="N47" s="282" t="s">
        <v>13</v>
      </c>
      <c r="O47" s="282" t="s">
        <v>13</v>
      </c>
      <c r="P47" s="282" t="s">
        <v>27</v>
      </c>
      <c r="Q47" s="282" t="s">
        <v>27</v>
      </c>
      <c r="R47" s="282" t="s">
        <v>27</v>
      </c>
      <c r="S47" s="282" t="s">
        <v>27</v>
      </c>
      <c r="T47" s="282" t="s">
        <v>27</v>
      </c>
      <c r="U47" s="282" t="s">
        <v>27</v>
      </c>
      <c r="V47" s="286">
        <v>44320</v>
      </c>
      <c r="W47" s="282" t="s">
        <v>1050</v>
      </c>
      <c r="X47" s="287" t="s">
        <v>1065</v>
      </c>
      <c r="Y47" s="283" t="s">
        <v>1052</v>
      </c>
      <c r="Z47" s="288" t="s">
        <v>1053</v>
      </c>
    </row>
    <row r="48" spans="1:69" ht="25.5" x14ac:dyDescent="0.2">
      <c r="A48" s="275" t="s">
        <v>435</v>
      </c>
      <c r="B48" s="276">
        <v>853390</v>
      </c>
      <c r="C48" s="276" t="str">
        <f ca="1">IF(Table3[[#This Row],[VIGENCIA/VALIDITY]]&gt;TODAY(),"Vigente","No vigente")</f>
        <v>Vigente</v>
      </c>
      <c r="D48" s="289" t="s">
        <v>1719</v>
      </c>
      <c r="E48" s="276" t="s">
        <v>1067</v>
      </c>
      <c r="F48" s="290" t="s">
        <v>30</v>
      </c>
      <c r="G48" s="278" t="s">
        <v>33</v>
      </c>
      <c r="H48" s="278" t="s">
        <v>123</v>
      </c>
      <c r="I48" s="278" t="s">
        <v>634</v>
      </c>
      <c r="J48" s="278" t="s">
        <v>634</v>
      </c>
      <c r="K48" s="278" t="s">
        <v>636</v>
      </c>
      <c r="L48" s="276" t="s">
        <v>27</v>
      </c>
      <c r="M48" s="276" t="s">
        <v>13</v>
      </c>
      <c r="N48" s="276" t="s">
        <v>27</v>
      </c>
      <c r="O48" s="276" t="s">
        <v>27</v>
      </c>
      <c r="P48" s="276" t="s">
        <v>27</v>
      </c>
      <c r="Q48" s="276" t="s">
        <v>27</v>
      </c>
      <c r="R48" s="276" t="s">
        <v>27</v>
      </c>
      <c r="S48" s="276" t="s">
        <v>27</v>
      </c>
      <c r="T48" s="276" t="s">
        <v>27</v>
      </c>
      <c r="U48" s="276" t="s">
        <v>27</v>
      </c>
      <c r="V48" s="279">
        <v>44280</v>
      </c>
      <c r="W48" s="276" t="s">
        <v>1050</v>
      </c>
      <c r="X48" s="277" t="s">
        <v>1065</v>
      </c>
      <c r="Y48" s="289" t="s">
        <v>1052</v>
      </c>
      <c r="Z48" s="280" t="s">
        <v>1053</v>
      </c>
    </row>
    <row r="49" spans="1:69" ht="38.25" x14ac:dyDescent="0.2">
      <c r="A49" s="281" t="s">
        <v>435</v>
      </c>
      <c r="B49" s="282">
        <v>853390</v>
      </c>
      <c r="C49" s="276" t="str">
        <f ca="1">IF(Table3[[#This Row],[VIGENCIA/VALIDITY]]&gt;TODAY(),"Vigente","No vigente")</f>
        <v>Vigente</v>
      </c>
      <c r="D49" s="283" t="s">
        <v>1720</v>
      </c>
      <c r="E49" s="282" t="s">
        <v>1721</v>
      </c>
      <c r="F49" s="284" t="s">
        <v>22</v>
      </c>
      <c r="G49" s="285" t="s">
        <v>21</v>
      </c>
      <c r="H49" s="285" t="s">
        <v>22</v>
      </c>
      <c r="I49" s="285" t="s">
        <v>1722</v>
      </c>
      <c r="J49" s="285" t="s">
        <v>1723</v>
      </c>
      <c r="K49" s="285" t="s">
        <v>830</v>
      </c>
      <c r="L49" s="282" t="s">
        <v>13</v>
      </c>
      <c r="M49" s="282" t="s">
        <v>20</v>
      </c>
      <c r="N49" s="282" t="s">
        <v>13</v>
      </c>
      <c r="O49" s="282" t="s">
        <v>13</v>
      </c>
      <c r="P49" s="282" t="s">
        <v>27</v>
      </c>
      <c r="Q49" s="282" t="s">
        <v>27</v>
      </c>
      <c r="R49" s="282" t="s">
        <v>27</v>
      </c>
      <c r="S49" s="282" t="s">
        <v>27</v>
      </c>
      <c r="T49" s="282" t="s">
        <v>27</v>
      </c>
      <c r="U49" s="282" t="s">
        <v>27</v>
      </c>
      <c r="V49" s="286">
        <v>44351</v>
      </c>
      <c r="W49" s="282" t="s">
        <v>1050</v>
      </c>
      <c r="X49" s="287" t="s">
        <v>1065</v>
      </c>
      <c r="Y49" s="283" t="s">
        <v>1052</v>
      </c>
      <c r="Z49" s="288" t="s">
        <v>1053</v>
      </c>
    </row>
    <row r="50" spans="1:69" x14ac:dyDescent="0.2">
      <c r="A50" s="275" t="s">
        <v>435</v>
      </c>
      <c r="B50" s="276">
        <v>853390</v>
      </c>
      <c r="C50" s="276" t="str">
        <f ca="1">IF(Table3[[#This Row],[VIGENCIA/VALIDITY]]&gt;TODAY(),"Vigente","No vigente")</f>
        <v>Vigente</v>
      </c>
      <c r="D50" s="289" t="s">
        <v>1068</v>
      </c>
      <c r="E50" s="276" t="s">
        <v>1069</v>
      </c>
      <c r="F50" s="290" t="s">
        <v>22</v>
      </c>
      <c r="G50" s="278" t="s">
        <v>21</v>
      </c>
      <c r="H50" s="278" t="s">
        <v>22</v>
      </c>
      <c r="I50" s="278" t="s">
        <v>1724</v>
      </c>
      <c r="J50" s="278" t="s">
        <v>1070</v>
      </c>
      <c r="K50" s="278" t="s">
        <v>1071</v>
      </c>
      <c r="L50" s="276" t="s">
        <v>13</v>
      </c>
      <c r="M50" s="276" t="s">
        <v>20</v>
      </c>
      <c r="N50" s="276" t="s">
        <v>13</v>
      </c>
      <c r="O50" s="276" t="s">
        <v>13</v>
      </c>
      <c r="P50" s="276" t="s">
        <v>27</v>
      </c>
      <c r="Q50" s="276" t="s">
        <v>27</v>
      </c>
      <c r="R50" s="276" t="s">
        <v>27</v>
      </c>
      <c r="S50" s="276" t="s">
        <v>27</v>
      </c>
      <c r="T50" s="276" t="s">
        <v>27</v>
      </c>
      <c r="U50" s="276" t="s">
        <v>27</v>
      </c>
      <c r="V50" s="279">
        <v>44268</v>
      </c>
      <c r="W50" s="276" t="s">
        <v>1050</v>
      </c>
      <c r="X50" s="277" t="s">
        <v>1065</v>
      </c>
      <c r="Y50" s="289" t="s">
        <v>1052</v>
      </c>
      <c r="Z50" s="280" t="s">
        <v>1053</v>
      </c>
    </row>
    <row r="51" spans="1:69" x14ac:dyDescent="0.2">
      <c r="A51" s="281" t="s">
        <v>435</v>
      </c>
      <c r="B51" s="282">
        <v>894479</v>
      </c>
      <c r="C51" s="276" t="str">
        <f ca="1">IF(Table3[[#This Row],[VIGENCIA/VALIDITY]]&gt;TODAY(),"Vigente","No vigente")</f>
        <v>Vigente</v>
      </c>
      <c r="D51" s="283" t="s">
        <v>1725</v>
      </c>
      <c r="E51" s="282" t="s">
        <v>1726</v>
      </c>
      <c r="F51" s="284" t="s">
        <v>22</v>
      </c>
      <c r="G51" s="285" t="s">
        <v>21</v>
      </c>
      <c r="H51" s="285" t="s">
        <v>22</v>
      </c>
      <c r="I51" s="285" t="s">
        <v>1727</v>
      </c>
      <c r="J51" s="285" t="s">
        <v>1070</v>
      </c>
      <c r="K51" s="285" t="s">
        <v>1071</v>
      </c>
      <c r="L51" s="282" t="s">
        <v>13</v>
      </c>
      <c r="M51" s="282" t="s">
        <v>13</v>
      </c>
      <c r="N51" s="282" t="s">
        <v>13</v>
      </c>
      <c r="O51" s="282" t="s">
        <v>13</v>
      </c>
      <c r="P51" s="282" t="s">
        <v>27</v>
      </c>
      <c r="Q51" s="282" t="s">
        <v>27</v>
      </c>
      <c r="R51" s="282" t="s">
        <v>27</v>
      </c>
      <c r="S51" s="282" t="s">
        <v>27</v>
      </c>
      <c r="T51" s="282" t="s">
        <v>27</v>
      </c>
      <c r="U51" s="282" t="s">
        <v>27</v>
      </c>
      <c r="V51" s="286">
        <v>44273</v>
      </c>
      <c r="W51" s="282" t="s">
        <v>1728</v>
      </c>
      <c r="X51" s="287" t="s">
        <v>1065</v>
      </c>
      <c r="Y51" s="283" t="s">
        <v>1052</v>
      </c>
      <c r="Z51" s="288" t="s">
        <v>1053</v>
      </c>
    </row>
    <row r="52" spans="1:69" ht="26.25" thickBot="1" x14ac:dyDescent="0.25">
      <c r="A52" s="275" t="s">
        <v>435</v>
      </c>
      <c r="B52" s="276">
        <v>894479</v>
      </c>
      <c r="C52" s="276" t="str">
        <f ca="1">IF(Table3[[#This Row],[VIGENCIA/VALIDITY]]&gt;TODAY(),"Vigente","No vigente")</f>
        <v>Vigente</v>
      </c>
      <c r="D52" s="289" t="s">
        <v>1729</v>
      </c>
      <c r="E52" s="276" t="s">
        <v>1730</v>
      </c>
      <c r="F52" s="290" t="s">
        <v>30</v>
      </c>
      <c r="G52" s="278" t="s">
        <v>33</v>
      </c>
      <c r="H52" s="278" t="s">
        <v>123</v>
      </c>
      <c r="I52" s="278" t="s">
        <v>634</v>
      </c>
      <c r="J52" s="278" t="s">
        <v>634</v>
      </c>
      <c r="K52" s="278" t="s">
        <v>636</v>
      </c>
      <c r="L52" s="276" t="s">
        <v>27</v>
      </c>
      <c r="M52" s="276" t="s">
        <v>13</v>
      </c>
      <c r="N52" s="276" t="s">
        <v>27</v>
      </c>
      <c r="O52" s="276" t="s">
        <v>27</v>
      </c>
      <c r="P52" s="276" t="s">
        <v>27</v>
      </c>
      <c r="Q52" s="276" t="s">
        <v>27</v>
      </c>
      <c r="R52" s="276" t="s">
        <v>27</v>
      </c>
      <c r="S52" s="276" t="s">
        <v>27</v>
      </c>
      <c r="T52" s="276" t="s">
        <v>27</v>
      </c>
      <c r="U52" s="276" t="s">
        <v>27</v>
      </c>
      <c r="V52" s="279">
        <v>44306</v>
      </c>
      <c r="W52" s="276" t="s">
        <v>1728</v>
      </c>
      <c r="X52" s="277" t="s">
        <v>1065</v>
      </c>
      <c r="Y52" s="289" t="s">
        <v>1052</v>
      </c>
      <c r="Z52" s="280" t="s">
        <v>1053</v>
      </c>
    </row>
    <row r="53" spans="1:69" s="50" customFormat="1" ht="25.5" x14ac:dyDescent="0.2">
      <c r="A53" s="281" t="s">
        <v>435</v>
      </c>
      <c r="B53" s="282">
        <v>853390</v>
      </c>
      <c r="C53" s="276" t="str">
        <f ca="1">IF(Table3[[#This Row],[VIGENCIA/VALIDITY]]&gt;TODAY(),"Vigente","No vigente")</f>
        <v>Vigente</v>
      </c>
      <c r="D53" s="283" t="s">
        <v>1072</v>
      </c>
      <c r="E53" s="282" t="s">
        <v>1073</v>
      </c>
      <c r="F53" s="284" t="s">
        <v>22</v>
      </c>
      <c r="G53" s="285" t="s">
        <v>21</v>
      </c>
      <c r="H53" s="285" t="s">
        <v>22</v>
      </c>
      <c r="I53" s="285" t="s">
        <v>1731</v>
      </c>
      <c r="J53" s="285" t="s">
        <v>1732</v>
      </c>
      <c r="K53" s="285" t="s">
        <v>636</v>
      </c>
      <c r="L53" s="282" t="s">
        <v>20</v>
      </c>
      <c r="M53" s="282" t="s">
        <v>13</v>
      </c>
      <c r="N53" s="282" t="s">
        <v>13</v>
      </c>
      <c r="O53" s="282" t="s">
        <v>13</v>
      </c>
      <c r="P53" s="282" t="s">
        <v>27</v>
      </c>
      <c r="Q53" s="282" t="s">
        <v>27</v>
      </c>
      <c r="R53" s="282" t="s">
        <v>27</v>
      </c>
      <c r="S53" s="282" t="s">
        <v>27</v>
      </c>
      <c r="T53" s="282" t="s">
        <v>27</v>
      </c>
      <c r="U53" s="282" t="s">
        <v>27</v>
      </c>
      <c r="V53" s="286">
        <v>44261</v>
      </c>
      <c r="W53" s="282" t="s">
        <v>1050</v>
      </c>
      <c r="X53" s="287" t="s">
        <v>1065</v>
      </c>
      <c r="Y53" s="283" t="s">
        <v>1052</v>
      </c>
      <c r="Z53" s="288" t="s">
        <v>1053</v>
      </c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</row>
    <row r="54" spans="1:69" x14ac:dyDescent="0.2">
      <c r="A54" s="275" t="s">
        <v>435</v>
      </c>
      <c r="B54" s="276">
        <v>853390</v>
      </c>
      <c r="C54" s="276" t="str">
        <f ca="1">IF(Table3[[#This Row],[VIGENCIA/VALIDITY]]&gt;TODAY(),"Vigente","No vigente")</f>
        <v>Vigente</v>
      </c>
      <c r="D54" s="289" t="s">
        <v>1075</v>
      </c>
      <c r="E54" s="276" t="s">
        <v>1076</v>
      </c>
      <c r="F54" s="290" t="s">
        <v>85</v>
      </c>
      <c r="G54" s="278" t="s">
        <v>21</v>
      </c>
      <c r="H54" s="278" t="s">
        <v>34</v>
      </c>
      <c r="I54" s="278" t="s">
        <v>1733</v>
      </c>
      <c r="J54" s="278" t="s">
        <v>1734</v>
      </c>
      <c r="K54" s="278" t="s">
        <v>636</v>
      </c>
      <c r="L54" s="276" t="s">
        <v>20</v>
      </c>
      <c r="M54" s="276" t="s">
        <v>13</v>
      </c>
      <c r="N54" s="276" t="s">
        <v>13</v>
      </c>
      <c r="O54" s="276" t="s">
        <v>13</v>
      </c>
      <c r="P54" s="276" t="s">
        <v>27</v>
      </c>
      <c r="Q54" s="276" t="s">
        <v>27</v>
      </c>
      <c r="R54" s="276" t="s">
        <v>27</v>
      </c>
      <c r="S54" s="276" t="s">
        <v>27</v>
      </c>
      <c r="T54" s="276" t="s">
        <v>27</v>
      </c>
      <c r="U54" s="276" t="s">
        <v>27</v>
      </c>
      <c r="V54" s="279">
        <v>44337</v>
      </c>
      <c r="W54" s="276" t="s">
        <v>1050</v>
      </c>
      <c r="X54" s="277" t="s">
        <v>1065</v>
      </c>
      <c r="Y54" s="289" t="s">
        <v>1052</v>
      </c>
      <c r="Z54" s="280" t="s">
        <v>1053</v>
      </c>
    </row>
    <row r="55" spans="1:69" ht="51" x14ac:dyDescent="0.2">
      <c r="A55" s="281" t="s">
        <v>435</v>
      </c>
      <c r="B55" s="282">
        <v>863024</v>
      </c>
      <c r="C55" s="276" t="str">
        <f ca="1">IF(Table3[[#This Row],[VIGENCIA/VALIDITY]]&gt;TODAY(),"Vigente","No vigente")</f>
        <v>Vigente</v>
      </c>
      <c r="D55" s="283" t="s">
        <v>1735</v>
      </c>
      <c r="E55" s="282" t="s">
        <v>1736</v>
      </c>
      <c r="F55" s="291" t="s">
        <v>22</v>
      </c>
      <c r="G55" s="285" t="s">
        <v>21</v>
      </c>
      <c r="H55" s="285" t="s">
        <v>22</v>
      </c>
      <c r="I55" s="285" t="s">
        <v>634</v>
      </c>
      <c r="J55" s="296" t="s">
        <v>1128</v>
      </c>
      <c r="K55" s="285" t="s">
        <v>1737</v>
      </c>
      <c r="L55" s="282" t="s">
        <v>13</v>
      </c>
      <c r="M55" s="282" t="s">
        <v>13</v>
      </c>
      <c r="N55" s="282" t="s">
        <v>13</v>
      </c>
      <c r="O55" s="282" t="s">
        <v>13</v>
      </c>
      <c r="P55" s="282" t="s">
        <v>27</v>
      </c>
      <c r="Q55" s="282" t="s">
        <v>27</v>
      </c>
      <c r="R55" s="282" t="s">
        <v>27</v>
      </c>
      <c r="S55" s="282" t="s">
        <v>27</v>
      </c>
      <c r="T55" s="282" t="s">
        <v>27</v>
      </c>
      <c r="U55" s="282" t="s">
        <v>27</v>
      </c>
      <c r="V55" s="286">
        <v>44402</v>
      </c>
      <c r="W55" s="282" t="s">
        <v>1105</v>
      </c>
      <c r="X55" s="287" t="s">
        <v>1106</v>
      </c>
      <c r="Y55" s="283" t="s">
        <v>1107</v>
      </c>
      <c r="Z55" s="288" t="s">
        <v>1108</v>
      </c>
    </row>
    <row r="56" spans="1:69" ht="26.25" thickBot="1" x14ac:dyDescent="0.25">
      <c r="A56" s="275" t="s">
        <v>435</v>
      </c>
      <c r="B56" s="276">
        <v>875399</v>
      </c>
      <c r="C56" s="276" t="str">
        <f ca="1">IF(Table3[[#This Row],[VIGENCIA/VALIDITY]]&gt;TODAY(),"Vigente","No vigente")</f>
        <v>Vigente</v>
      </c>
      <c r="D56" s="289" t="s">
        <v>1738</v>
      </c>
      <c r="E56" s="276" t="s">
        <v>1739</v>
      </c>
      <c r="F56" s="290" t="s">
        <v>732</v>
      </c>
      <c r="G56" s="278" t="s">
        <v>21</v>
      </c>
      <c r="H56" s="278" t="s">
        <v>34</v>
      </c>
      <c r="I56" s="278" t="s">
        <v>1740</v>
      </c>
      <c r="J56" s="278" t="s">
        <v>1741</v>
      </c>
      <c r="K56" s="278" t="s">
        <v>636</v>
      </c>
      <c r="L56" s="276" t="s">
        <v>20</v>
      </c>
      <c r="M56" s="276" t="s">
        <v>13</v>
      </c>
      <c r="N56" s="276" t="s">
        <v>20</v>
      </c>
      <c r="O56" s="276" t="s">
        <v>13</v>
      </c>
      <c r="P56" s="276" t="s">
        <v>27</v>
      </c>
      <c r="Q56" s="276" t="s">
        <v>27</v>
      </c>
      <c r="R56" s="276" t="s">
        <v>13</v>
      </c>
      <c r="S56" s="276" t="s">
        <v>13</v>
      </c>
      <c r="T56" s="276" t="s">
        <v>13</v>
      </c>
      <c r="U56" s="276" t="s">
        <v>27</v>
      </c>
      <c r="V56" s="279">
        <v>44356</v>
      </c>
      <c r="W56" s="276" t="s">
        <v>1199</v>
      </c>
      <c r="X56" s="277" t="s">
        <v>1200</v>
      </c>
      <c r="Y56" s="289" t="s">
        <v>1742</v>
      </c>
      <c r="Z56" s="280" t="s">
        <v>1743</v>
      </c>
    </row>
    <row r="57" spans="1:69" s="50" customFormat="1" ht="25.5" x14ac:dyDescent="0.2">
      <c r="A57" s="281" t="s">
        <v>435</v>
      </c>
      <c r="B57" s="282">
        <v>888546</v>
      </c>
      <c r="C57" s="276" t="str">
        <f ca="1">IF(Table3[[#This Row],[VIGENCIA/VALIDITY]]&gt;TODAY(),"Vigente","No vigente")</f>
        <v>Vigente</v>
      </c>
      <c r="D57" s="283" t="s">
        <v>1323</v>
      </c>
      <c r="E57" s="282" t="s">
        <v>1324</v>
      </c>
      <c r="F57" s="284" t="s">
        <v>62</v>
      </c>
      <c r="G57" s="285" t="s">
        <v>14</v>
      </c>
      <c r="H57" s="285" t="s">
        <v>99</v>
      </c>
      <c r="I57" s="285" t="s">
        <v>634</v>
      </c>
      <c r="J57" s="285" t="s">
        <v>634</v>
      </c>
      <c r="K57" s="285" t="s">
        <v>636</v>
      </c>
      <c r="L57" s="282" t="s">
        <v>13</v>
      </c>
      <c r="M57" s="282" t="s">
        <v>13</v>
      </c>
      <c r="N57" s="282" t="s">
        <v>13</v>
      </c>
      <c r="O57" s="282" t="s">
        <v>13</v>
      </c>
      <c r="P57" s="282" t="s">
        <v>27</v>
      </c>
      <c r="Q57" s="282" t="s">
        <v>27</v>
      </c>
      <c r="R57" s="282" t="s">
        <v>27</v>
      </c>
      <c r="S57" s="282" t="s">
        <v>27</v>
      </c>
      <c r="T57" s="282" t="s">
        <v>27</v>
      </c>
      <c r="U57" s="282" t="s">
        <v>27</v>
      </c>
      <c r="V57" s="286">
        <v>44363</v>
      </c>
      <c r="W57" s="282" t="s">
        <v>1325</v>
      </c>
      <c r="X57" s="287" t="s">
        <v>1326</v>
      </c>
      <c r="Y57" s="283" t="s">
        <v>1327</v>
      </c>
      <c r="Z57" s="288" t="s">
        <v>1328</v>
      </c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</row>
    <row r="58" spans="1:69" x14ac:dyDescent="0.2">
      <c r="A58" s="275" t="s">
        <v>435</v>
      </c>
      <c r="B58" s="276">
        <v>812837</v>
      </c>
      <c r="C58" s="276" t="str">
        <f ca="1">IF(Table3[[#This Row],[VIGENCIA/VALIDITY]]&gt;TODAY(),"Vigente","No vigente")</f>
        <v>Vigente</v>
      </c>
      <c r="D58" s="277" t="s">
        <v>1744</v>
      </c>
      <c r="E58" s="276" t="s">
        <v>1745</v>
      </c>
      <c r="F58" s="278" t="s">
        <v>34</v>
      </c>
      <c r="G58" s="278" t="s">
        <v>21</v>
      </c>
      <c r="H58" s="278" t="s">
        <v>34</v>
      </c>
      <c r="I58" s="278" t="s">
        <v>1746</v>
      </c>
      <c r="J58" s="278" t="s">
        <v>1747</v>
      </c>
      <c r="K58" s="278" t="s">
        <v>830</v>
      </c>
      <c r="L58" s="276" t="s">
        <v>20</v>
      </c>
      <c r="M58" s="276" t="s">
        <v>13</v>
      </c>
      <c r="N58" s="276" t="s">
        <v>13</v>
      </c>
      <c r="O58" s="276" t="s">
        <v>13</v>
      </c>
      <c r="P58" s="276" t="s">
        <v>27</v>
      </c>
      <c r="Q58" s="276" t="s">
        <v>27</v>
      </c>
      <c r="R58" s="276" t="s">
        <v>13</v>
      </c>
      <c r="S58" s="276" t="s">
        <v>13</v>
      </c>
      <c r="T58" s="276" t="s">
        <v>13</v>
      </c>
      <c r="U58" s="276" t="s">
        <v>27</v>
      </c>
      <c r="V58" s="279" t="s">
        <v>1748</v>
      </c>
      <c r="W58" s="276" t="s">
        <v>1348</v>
      </c>
      <c r="X58" s="277" t="s">
        <v>1349</v>
      </c>
      <c r="Y58" s="289" t="s">
        <v>1350</v>
      </c>
      <c r="Z58" s="280" t="s">
        <v>711</v>
      </c>
    </row>
    <row r="59" spans="1:69" ht="25.5" x14ac:dyDescent="0.2">
      <c r="A59" s="281" t="s">
        <v>435</v>
      </c>
      <c r="B59" s="282">
        <v>815739</v>
      </c>
      <c r="C59" s="276" t="str">
        <f ca="1">IF(Table3[[#This Row],[VIGENCIA/VALIDITY]]&gt;TODAY(),"Vigente","No vigente")</f>
        <v>Vigente</v>
      </c>
      <c r="D59" s="287" t="s">
        <v>1749</v>
      </c>
      <c r="E59" s="282" t="s">
        <v>1750</v>
      </c>
      <c r="F59" s="284" t="s">
        <v>62</v>
      </c>
      <c r="G59" s="285" t="s">
        <v>14</v>
      </c>
      <c r="H59" s="285" t="s">
        <v>95</v>
      </c>
      <c r="I59" s="285" t="s">
        <v>634</v>
      </c>
      <c r="J59" s="285" t="s">
        <v>634</v>
      </c>
      <c r="K59" s="285" t="s">
        <v>1016</v>
      </c>
      <c r="L59" s="282" t="s">
        <v>13</v>
      </c>
      <c r="M59" s="282" t="s">
        <v>13</v>
      </c>
      <c r="N59" s="282" t="s">
        <v>13</v>
      </c>
      <c r="O59" s="282" t="s">
        <v>13</v>
      </c>
      <c r="P59" s="297" t="s">
        <v>27</v>
      </c>
      <c r="Q59" s="297" t="s">
        <v>27</v>
      </c>
      <c r="R59" s="297" t="s">
        <v>27</v>
      </c>
      <c r="S59" s="282" t="s">
        <v>27</v>
      </c>
      <c r="T59" s="282" t="s">
        <v>27</v>
      </c>
      <c r="U59" s="282" t="s">
        <v>27</v>
      </c>
      <c r="V59" s="286">
        <v>44355</v>
      </c>
      <c r="W59" s="282" t="s">
        <v>1751</v>
      </c>
      <c r="X59" s="287" t="s">
        <v>1752</v>
      </c>
      <c r="Y59" s="283" t="s">
        <v>1753</v>
      </c>
      <c r="Z59" s="288" t="s">
        <v>1754</v>
      </c>
    </row>
    <row r="60" spans="1:69" ht="25.5" x14ac:dyDescent="0.2">
      <c r="A60" s="275" t="s">
        <v>435</v>
      </c>
      <c r="B60" s="276">
        <v>815739</v>
      </c>
      <c r="C60" s="276" t="str">
        <f ca="1">IF(Table3[[#This Row],[VIGENCIA/VALIDITY]]&gt;TODAY(),"Vigente","No vigente")</f>
        <v>Vigente</v>
      </c>
      <c r="D60" s="277" t="s">
        <v>1755</v>
      </c>
      <c r="E60" s="276" t="s">
        <v>1756</v>
      </c>
      <c r="F60" s="290" t="s">
        <v>62</v>
      </c>
      <c r="G60" s="278" t="s">
        <v>14</v>
      </c>
      <c r="H60" s="278" t="s">
        <v>95</v>
      </c>
      <c r="I60" s="278" t="s">
        <v>634</v>
      </c>
      <c r="J60" s="278" t="s">
        <v>634</v>
      </c>
      <c r="K60" s="278" t="s">
        <v>1016</v>
      </c>
      <c r="L60" s="276" t="s">
        <v>13</v>
      </c>
      <c r="M60" s="276" t="s">
        <v>13</v>
      </c>
      <c r="N60" s="276" t="s">
        <v>13</v>
      </c>
      <c r="O60" s="276" t="s">
        <v>13</v>
      </c>
      <c r="P60" s="298" t="s">
        <v>27</v>
      </c>
      <c r="Q60" s="298" t="s">
        <v>27</v>
      </c>
      <c r="R60" s="298" t="s">
        <v>27</v>
      </c>
      <c r="S60" s="276" t="s">
        <v>27</v>
      </c>
      <c r="T60" s="276" t="s">
        <v>27</v>
      </c>
      <c r="U60" s="276" t="s">
        <v>27</v>
      </c>
      <c r="V60" s="279">
        <v>44355</v>
      </c>
      <c r="W60" s="276" t="s">
        <v>1751</v>
      </c>
      <c r="X60" s="277" t="s">
        <v>1752</v>
      </c>
      <c r="Y60" s="289" t="s">
        <v>1753</v>
      </c>
      <c r="Z60" s="280" t="s">
        <v>1754</v>
      </c>
    </row>
    <row r="61" spans="1:69" ht="25.5" x14ac:dyDescent="0.2">
      <c r="A61" s="281" t="s">
        <v>435</v>
      </c>
      <c r="B61" s="282">
        <v>815739</v>
      </c>
      <c r="C61" s="276" t="str">
        <f ca="1">IF(Table3[[#This Row],[VIGENCIA/VALIDITY]]&gt;TODAY(),"Vigente","No vigente")</f>
        <v>Vigente</v>
      </c>
      <c r="D61" s="287" t="s">
        <v>1757</v>
      </c>
      <c r="E61" s="282" t="s">
        <v>1758</v>
      </c>
      <c r="F61" s="284" t="s">
        <v>62</v>
      </c>
      <c r="G61" s="285" t="s">
        <v>14</v>
      </c>
      <c r="H61" s="285" t="s">
        <v>95</v>
      </c>
      <c r="I61" s="285" t="s">
        <v>634</v>
      </c>
      <c r="J61" s="285" t="s">
        <v>634</v>
      </c>
      <c r="K61" s="285" t="s">
        <v>1016</v>
      </c>
      <c r="L61" s="282" t="s">
        <v>13</v>
      </c>
      <c r="M61" s="282" t="s">
        <v>13</v>
      </c>
      <c r="N61" s="282" t="s">
        <v>13</v>
      </c>
      <c r="O61" s="282" t="s">
        <v>13</v>
      </c>
      <c r="P61" s="297" t="s">
        <v>27</v>
      </c>
      <c r="Q61" s="297" t="s">
        <v>27</v>
      </c>
      <c r="R61" s="297" t="s">
        <v>27</v>
      </c>
      <c r="S61" s="282" t="s">
        <v>27</v>
      </c>
      <c r="T61" s="282" t="s">
        <v>27</v>
      </c>
      <c r="U61" s="282" t="s">
        <v>27</v>
      </c>
      <c r="V61" s="286">
        <v>44355</v>
      </c>
      <c r="W61" s="282" t="s">
        <v>1751</v>
      </c>
      <c r="X61" s="287" t="s">
        <v>1752</v>
      </c>
      <c r="Y61" s="283" t="s">
        <v>1753</v>
      </c>
      <c r="Z61" s="288" t="s">
        <v>1754</v>
      </c>
    </row>
    <row r="62" spans="1:69" ht="25.5" x14ac:dyDescent="0.2">
      <c r="A62" s="275" t="s">
        <v>435</v>
      </c>
      <c r="B62" s="276">
        <v>902691</v>
      </c>
      <c r="C62" s="276" t="str">
        <f ca="1">IF(Table3[[#This Row],[VIGENCIA/VALIDITY]]&gt;TODAY(),"Vigente","No vigente")</f>
        <v>Vigente</v>
      </c>
      <c r="D62" s="289" t="s">
        <v>1759</v>
      </c>
      <c r="E62" s="276" t="s">
        <v>1760</v>
      </c>
      <c r="F62" s="290" t="s">
        <v>62</v>
      </c>
      <c r="G62" s="278" t="s">
        <v>14</v>
      </c>
      <c r="H62" s="278" t="s">
        <v>57</v>
      </c>
      <c r="I62" s="278" t="s">
        <v>634</v>
      </c>
      <c r="J62" s="278" t="s">
        <v>634</v>
      </c>
      <c r="K62" s="278" t="s">
        <v>636</v>
      </c>
      <c r="L62" s="276" t="s">
        <v>13</v>
      </c>
      <c r="M62" s="276" t="s">
        <v>13</v>
      </c>
      <c r="N62" s="276" t="s">
        <v>13</v>
      </c>
      <c r="O62" s="276" t="s">
        <v>13</v>
      </c>
      <c r="P62" s="276" t="s">
        <v>27</v>
      </c>
      <c r="Q62" s="276" t="s">
        <v>27</v>
      </c>
      <c r="R62" s="276" t="s">
        <v>27</v>
      </c>
      <c r="S62" s="276" t="s">
        <v>27</v>
      </c>
      <c r="T62" s="276" t="s">
        <v>27</v>
      </c>
      <c r="U62" s="276" t="s">
        <v>27</v>
      </c>
      <c r="V62" s="279">
        <v>44330</v>
      </c>
      <c r="W62" s="276" t="s">
        <v>1761</v>
      </c>
      <c r="X62" s="276" t="s">
        <v>1762</v>
      </c>
      <c r="Y62" s="289" t="s">
        <v>1763</v>
      </c>
      <c r="Z62" s="280" t="s">
        <v>1764</v>
      </c>
    </row>
    <row r="63" spans="1:69" ht="25.5" x14ac:dyDescent="0.2">
      <c r="A63" s="281" t="s">
        <v>435</v>
      </c>
      <c r="B63" s="282">
        <v>903081</v>
      </c>
      <c r="C63" s="276" t="str">
        <f ca="1">IF(Table3[[#This Row],[VIGENCIA/VALIDITY]]&gt;TODAY(),"Vigente","No vigente")</f>
        <v>Vigente</v>
      </c>
      <c r="D63" s="287" t="s">
        <v>1765</v>
      </c>
      <c r="E63" s="282" t="s">
        <v>1766</v>
      </c>
      <c r="F63" s="284" t="s">
        <v>62</v>
      </c>
      <c r="G63" s="285" t="s">
        <v>14</v>
      </c>
      <c r="H63" s="285" t="s">
        <v>81</v>
      </c>
      <c r="I63" s="285" t="s">
        <v>634</v>
      </c>
      <c r="J63" s="285" t="s">
        <v>634</v>
      </c>
      <c r="K63" s="285" t="s">
        <v>636</v>
      </c>
      <c r="L63" s="282" t="s">
        <v>27</v>
      </c>
      <c r="M63" s="282" t="s">
        <v>27</v>
      </c>
      <c r="N63" s="282" t="s">
        <v>27</v>
      </c>
      <c r="O63" s="282" t="s">
        <v>13</v>
      </c>
      <c r="P63" s="282" t="s">
        <v>27</v>
      </c>
      <c r="Q63" s="282" t="s">
        <v>27</v>
      </c>
      <c r="R63" s="282" t="s">
        <v>27</v>
      </c>
      <c r="S63" s="282" t="s">
        <v>27</v>
      </c>
      <c r="T63" s="282" t="s">
        <v>27</v>
      </c>
      <c r="U63" s="282" t="s">
        <v>27</v>
      </c>
      <c r="V63" s="286">
        <v>44359</v>
      </c>
      <c r="W63" s="282" t="s">
        <v>1767</v>
      </c>
      <c r="X63" s="287" t="s">
        <v>1768</v>
      </c>
      <c r="Y63" s="287">
        <v>994099897</v>
      </c>
      <c r="Z63" s="299" t="s">
        <v>1769</v>
      </c>
    </row>
    <row r="64" spans="1:69" ht="25.5" x14ac:dyDescent="0.2">
      <c r="A64" s="275" t="s">
        <v>435</v>
      </c>
      <c r="B64" s="276">
        <v>902871</v>
      </c>
      <c r="C64" s="276" t="str">
        <f ca="1">IF(Table3[[#This Row],[VIGENCIA/VALIDITY]]&gt;TODAY(),"Vigente","No vigente")</f>
        <v>Vigente</v>
      </c>
      <c r="D64" s="277" t="s">
        <v>1770</v>
      </c>
      <c r="E64" s="276" t="s">
        <v>1771</v>
      </c>
      <c r="F64" s="290" t="s">
        <v>62</v>
      </c>
      <c r="G64" s="278" t="s">
        <v>14</v>
      </c>
      <c r="H64" s="278" t="s">
        <v>57</v>
      </c>
      <c r="I64" s="278" t="s">
        <v>634</v>
      </c>
      <c r="J64" s="278" t="s">
        <v>634</v>
      </c>
      <c r="K64" s="278" t="s">
        <v>636</v>
      </c>
      <c r="L64" s="276" t="s">
        <v>13</v>
      </c>
      <c r="M64" s="276" t="s">
        <v>13</v>
      </c>
      <c r="N64" s="276" t="s">
        <v>13</v>
      </c>
      <c r="O64" s="276" t="s">
        <v>13</v>
      </c>
      <c r="P64" s="276" t="s">
        <v>27</v>
      </c>
      <c r="Q64" s="276" t="s">
        <v>27</v>
      </c>
      <c r="R64" s="276" t="s">
        <v>27</v>
      </c>
      <c r="S64" s="276" t="s">
        <v>27</v>
      </c>
      <c r="T64" s="276" t="s">
        <v>27</v>
      </c>
      <c r="U64" s="276" t="s">
        <v>27</v>
      </c>
      <c r="V64" s="279" t="s">
        <v>1772</v>
      </c>
      <c r="W64" s="276" t="s">
        <v>1773</v>
      </c>
      <c r="X64" s="277" t="s">
        <v>1774</v>
      </c>
      <c r="Y64" s="277">
        <v>991096103</v>
      </c>
      <c r="Z64" s="300" t="s">
        <v>1775</v>
      </c>
    </row>
    <row r="65" spans="1:69" ht="14.25" thickBot="1" x14ac:dyDescent="0.25">
      <c r="A65" s="281" t="s">
        <v>435</v>
      </c>
      <c r="B65" s="282">
        <v>903417</v>
      </c>
      <c r="C65" s="276" t="str">
        <f ca="1">IF(Table3[[#This Row],[VIGENCIA/VALIDITY]]&gt;TODAY(),"Vigente","No vigente")</f>
        <v>Vigente</v>
      </c>
      <c r="D65" s="287" t="s">
        <v>1776</v>
      </c>
      <c r="E65" s="282" t="s">
        <v>1777</v>
      </c>
      <c r="F65" s="285" t="s">
        <v>78</v>
      </c>
      <c r="G65" s="285" t="s">
        <v>21</v>
      </c>
      <c r="H65" s="285" t="s">
        <v>22</v>
      </c>
      <c r="I65" s="285" t="s">
        <v>1778</v>
      </c>
      <c r="J65" s="285" t="s">
        <v>1779</v>
      </c>
      <c r="K65" s="285" t="s">
        <v>636</v>
      </c>
      <c r="L65" s="282" t="s">
        <v>20</v>
      </c>
      <c r="M65" s="282" t="s">
        <v>13</v>
      </c>
      <c r="N65" s="282" t="s">
        <v>13</v>
      </c>
      <c r="O65" s="282" t="s">
        <v>13</v>
      </c>
      <c r="P65" s="282" t="s">
        <v>27</v>
      </c>
      <c r="Q65" s="282" t="s">
        <v>27</v>
      </c>
      <c r="R65" s="282" t="s">
        <v>13</v>
      </c>
      <c r="S65" s="282" t="s">
        <v>13</v>
      </c>
      <c r="T65" s="282" t="s">
        <v>13</v>
      </c>
      <c r="U65" s="282" t="s">
        <v>27</v>
      </c>
      <c r="V65" s="286">
        <v>44233</v>
      </c>
      <c r="W65" s="282" t="s">
        <v>1780</v>
      </c>
      <c r="X65" s="287" t="s">
        <v>1781</v>
      </c>
      <c r="Y65" s="287">
        <v>914788162</v>
      </c>
      <c r="Z65" s="299" t="s">
        <v>1782</v>
      </c>
    </row>
    <row r="66" spans="1:69" s="249" customFormat="1" ht="14.25" thickBot="1" x14ac:dyDescent="0.25">
      <c r="A66" s="275" t="s">
        <v>435</v>
      </c>
      <c r="B66" s="276">
        <v>903417</v>
      </c>
      <c r="C66" s="276" t="str">
        <f ca="1">IF(Table3[[#This Row],[VIGENCIA/VALIDITY]]&gt;TODAY(),"Vigente","No vigente")</f>
        <v>Vigente</v>
      </c>
      <c r="D66" s="277" t="s">
        <v>1783</v>
      </c>
      <c r="E66" s="276" t="s">
        <v>1784</v>
      </c>
      <c r="F66" s="278" t="s">
        <v>78</v>
      </c>
      <c r="G66" s="278" t="s">
        <v>21</v>
      </c>
      <c r="H66" s="278" t="s">
        <v>34</v>
      </c>
      <c r="I66" s="278" t="s">
        <v>1785</v>
      </c>
      <c r="J66" s="278" t="s">
        <v>997</v>
      </c>
      <c r="K66" s="278" t="s">
        <v>636</v>
      </c>
      <c r="L66" s="276" t="s">
        <v>13</v>
      </c>
      <c r="M66" s="276" t="s">
        <v>13</v>
      </c>
      <c r="N66" s="276" t="s">
        <v>13</v>
      </c>
      <c r="O66" s="276" t="s">
        <v>13</v>
      </c>
      <c r="P66" s="276" t="s">
        <v>27</v>
      </c>
      <c r="Q66" s="276" t="s">
        <v>27</v>
      </c>
      <c r="R66" s="276" t="s">
        <v>13</v>
      </c>
      <c r="S66" s="276" t="s">
        <v>13</v>
      </c>
      <c r="T66" s="276" t="s">
        <v>13</v>
      </c>
      <c r="U66" s="276" t="s">
        <v>27</v>
      </c>
      <c r="V66" s="279">
        <v>44233</v>
      </c>
      <c r="W66" s="276" t="s">
        <v>1780</v>
      </c>
      <c r="X66" s="277" t="s">
        <v>1781</v>
      </c>
      <c r="Y66" s="277">
        <v>914788162</v>
      </c>
      <c r="Z66" s="300" t="s">
        <v>1782</v>
      </c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</row>
    <row r="67" spans="1:69" s="249" customFormat="1" x14ac:dyDescent="0.2">
      <c r="A67" s="281" t="s">
        <v>435</v>
      </c>
      <c r="B67" s="282">
        <v>903417</v>
      </c>
      <c r="C67" s="276" t="str">
        <f ca="1">IF(Table3[[#This Row],[VIGENCIA/VALIDITY]]&gt;TODAY(),"Vigente","No vigente")</f>
        <v>Vigente</v>
      </c>
      <c r="D67" s="287" t="s">
        <v>1786</v>
      </c>
      <c r="E67" s="282" t="s">
        <v>1787</v>
      </c>
      <c r="F67" s="285" t="s">
        <v>78</v>
      </c>
      <c r="G67" s="285" t="s">
        <v>21</v>
      </c>
      <c r="H67" s="285" t="s">
        <v>34</v>
      </c>
      <c r="I67" s="285" t="s">
        <v>1788</v>
      </c>
      <c r="J67" s="285" t="s">
        <v>1789</v>
      </c>
      <c r="K67" s="285" t="s">
        <v>636</v>
      </c>
      <c r="L67" s="282" t="s">
        <v>20</v>
      </c>
      <c r="M67" s="282" t="s">
        <v>13</v>
      </c>
      <c r="N67" s="282" t="s">
        <v>13</v>
      </c>
      <c r="O67" s="282" t="s">
        <v>13</v>
      </c>
      <c r="P67" s="282" t="s">
        <v>27</v>
      </c>
      <c r="Q67" s="282" t="s">
        <v>27</v>
      </c>
      <c r="R67" s="282" t="s">
        <v>13</v>
      </c>
      <c r="S67" s="282" t="s">
        <v>13</v>
      </c>
      <c r="T67" s="282" t="s">
        <v>13</v>
      </c>
      <c r="U67" s="282" t="s">
        <v>27</v>
      </c>
      <c r="V67" s="286">
        <v>44233</v>
      </c>
      <c r="W67" s="282" t="s">
        <v>1780</v>
      </c>
      <c r="X67" s="287" t="s">
        <v>1781</v>
      </c>
      <c r="Y67" s="287">
        <v>914788162</v>
      </c>
      <c r="Z67" s="299" t="s">
        <v>1782</v>
      </c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</row>
    <row r="68" spans="1:69" ht="25.5" x14ac:dyDescent="0.2">
      <c r="A68" s="275" t="s">
        <v>435</v>
      </c>
      <c r="B68" s="276">
        <v>903417</v>
      </c>
      <c r="C68" s="276" t="str">
        <f ca="1">IF(Table3[[#This Row],[VIGENCIA/VALIDITY]]&gt;TODAY(),"Vigente","No vigente")</f>
        <v>Vigente</v>
      </c>
      <c r="D68" s="277" t="s">
        <v>1790</v>
      </c>
      <c r="E68" s="276" t="s">
        <v>1791</v>
      </c>
      <c r="F68" s="278" t="s">
        <v>78</v>
      </c>
      <c r="G68" s="278" t="s">
        <v>21</v>
      </c>
      <c r="H68" s="278" t="s">
        <v>22</v>
      </c>
      <c r="I68" s="278" t="s">
        <v>1792</v>
      </c>
      <c r="J68" s="278" t="s">
        <v>1793</v>
      </c>
      <c r="K68" s="278" t="s">
        <v>636</v>
      </c>
      <c r="L68" s="276" t="s">
        <v>13</v>
      </c>
      <c r="M68" s="276" t="s">
        <v>13</v>
      </c>
      <c r="N68" s="276" t="s">
        <v>13</v>
      </c>
      <c r="O68" s="276" t="s">
        <v>13</v>
      </c>
      <c r="P68" s="276" t="s">
        <v>27</v>
      </c>
      <c r="Q68" s="276" t="s">
        <v>27</v>
      </c>
      <c r="R68" s="276" t="s">
        <v>13</v>
      </c>
      <c r="S68" s="276" t="s">
        <v>13</v>
      </c>
      <c r="T68" s="276" t="s">
        <v>13</v>
      </c>
      <c r="U68" s="276" t="s">
        <v>27</v>
      </c>
      <c r="V68" s="279">
        <v>44233</v>
      </c>
      <c r="W68" s="276" t="s">
        <v>1780</v>
      </c>
      <c r="X68" s="277" t="s">
        <v>1781</v>
      </c>
      <c r="Y68" s="277">
        <v>914788162</v>
      </c>
      <c r="Z68" s="300" t="s">
        <v>1782</v>
      </c>
    </row>
    <row r="69" spans="1:69" ht="14.25" thickBot="1" x14ac:dyDescent="0.25">
      <c r="A69" s="281" t="s">
        <v>435</v>
      </c>
      <c r="B69" s="282">
        <v>903417</v>
      </c>
      <c r="C69" s="276" t="str">
        <f ca="1">IF(Table3[[#This Row],[VIGENCIA/VALIDITY]]&gt;TODAY(),"Vigente","No vigente")</f>
        <v>Vigente</v>
      </c>
      <c r="D69" s="287" t="s">
        <v>1794</v>
      </c>
      <c r="E69" s="282" t="s">
        <v>1795</v>
      </c>
      <c r="F69" s="285" t="s">
        <v>78</v>
      </c>
      <c r="G69" s="285" t="s">
        <v>21</v>
      </c>
      <c r="H69" s="285" t="s">
        <v>34</v>
      </c>
      <c r="I69" s="285" t="s">
        <v>1796</v>
      </c>
      <c r="J69" s="285" t="s">
        <v>1797</v>
      </c>
      <c r="K69" s="285" t="s">
        <v>636</v>
      </c>
      <c r="L69" s="282" t="s">
        <v>20</v>
      </c>
      <c r="M69" s="282" t="s">
        <v>13</v>
      </c>
      <c r="N69" s="282" t="s">
        <v>13</v>
      </c>
      <c r="O69" s="282" t="s">
        <v>13</v>
      </c>
      <c r="P69" s="282" t="s">
        <v>27</v>
      </c>
      <c r="Q69" s="282" t="s">
        <v>27</v>
      </c>
      <c r="R69" s="282" t="s">
        <v>13</v>
      </c>
      <c r="S69" s="282" t="s">
        <v>13</v>
      </c>
      <c r="T69" s="282" t="s">
        <v>13</v>
      </c>
      <c r="U69" s="282" t="s">
        <v>27</v>
      </c>
      <c r="V69" s="286">
        <v>44233</v>
      </c>
      <c r="W69" s="282" t="s">
        <v>1780</v>
      </c>
      <c r="X69" s="287" t="s">
        <v>1781</v>
      </c>
      <c r="Y69" s="287">
        <v>914788162</v>
      </c>
      <c r="Z69" s="299" t="s">
        <v>1782</v>
      </c>
    </row>
    <row r="70" spans="1:69" s="50" customFormat="1" ht="26.25" thickBot="1" x14ac:dyDescent="0.25">
      <c r="A70" s="275" t="s">
        <v>207</v>
      </c>
      <c r="B70" s="276">
        <v>902299</v>
      </c>
      <c r="C70" s="276" t="str">
        <f ca="1">IF(Table3[[#This Row],[VIGENCIA/VALIDITY]]&gt;TODAY(),"Vigente","No vigente")</f>
        <v>Vigente</v>
      </c>
      <c r="D70" s="277" t="s">
        <v>1798</v>
      </c>
      <c r="E70" s="276" t="s">
        <v>1799</v>
      </c>
      <c r="F70" s="290" t="s">
        <v>62</v>
      </c>
      <c r="G70" s="278" t="s">
        <v>14</v>
      </c>
      <c r="H70" s="278" t="s">
        <v>81</v>
      </c>
      <c r="I70" s="278" t="s">
        <v>634</v>
      </c>
      <c r="J70" s="278" t="s">
        <v>634</v>
      </c>
      <c r="K70" s="278" t="s">
        <v>636</v>
      </c>
      <c r="L70" s="276" t="s">
        <v>13</v>
      </c>
      <c r="M70" s="276" t="s">
        <v>13</v>
      </c>
      <c r="N70" s="276" t="s">
        <v>13</v>
      </c>
      <c r="O70" s="276" t="s">
        <v>27</v>
      </c>
      <c r="P70" s="276" t="s">
        <v>13</v>
      </c>
      <c r="Q70" s="276" t="s">
        <v>27</v>
      </c>
      <c r="R70" s="276" t="s">
        <v>27</v>
      </c>
      <c r="S70" s="276" t="s">
        <v>27</v>
      </c>
      <c r="T70" s="276" t="s">
        <v>27</v>
      </c>
      <c r="U70" s="276" t="s">
        <v>27</v>
      </c>
      <c r="V70" s="279">
        <v>44362</v>
      </c>
      <c r="W70" s="276" t="s">
        <v>1800</v>
      </c>
      <c r="X70" s="277" t="s">
        <v>1801</v>
      </c>
      <c r="Y70" s="277">
        <v>23976400</v>
      </c>
      <c r="Z70" s="300" t="s">
        <v>1802</v>
      </c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</row>
    <row r="71" spans="1:69" s="249" customFormat="1" ht="26.25" thickBot="1" x14ac:dyDescent="0.25">
      <c r="A71" s="281" t="s">
        <v>207</v>
      </c>
      <c r="B71" s="282">
        <v>902299</v>
      </c>
      <c r="C71" s="276" t="str">
        <f ca="1">IF(Table3[[#This Row],[VIGENCIA/VALIDITY]]&gt;TODAY(),"Vigente","No vigente")</f>
        <v>Vigente</v>
      </c>
      <c r="D71" s="287" t="s">
        <v>1803</v>
      </c>
      <c r="E71" s="282" t="s">
        <v>1804</v>
      </c>
      <c r="F71" s="284" t="s">
        <v>62</v>
      </c>
      <c r="G71" s="285" t="s">
        <v>14</v>
      </c>
      <c r="H71" s="285" t="s">
        <v>81</v>
      </c>
      <c r="I71" s="285" t="s">
        <v>634</v>
      </c>
      <c r="J71" s="285" t="s">
        <v>634</v>
      </c>
      <c r="K71" s="285" t="s">
        <v>636</v>
      </c>
      <c r="L71" s="282" t="s">
        <v>13</v>
      </c>
      <c r="M71" s="282" t="s">
        <v>13</v>
      </c>
      <c r="N71" s="282" t="s">
        <v>13</v>
      </c>
      <c r="O71" s="282" t="s">
        <v>27</v>
      </c>
      <c r="P71" s="282" t="s">
        <v>13</v>
      </c>
      <c r="Q71" s="282" t="s">
        <v>27</v>
      </c>
      <c r="R71" s="282" t="s">
        <v>27</v>
      </c>
      <c r="S71" s="282" t="s">
        <v>27</v>
      </c>
      <c r="T71" s="282" t="s">
        <v>27</v>
      </c>
      <c r="U71" s="282" t="s">
        <v>27</v>
      </c>
      <c r="V71" s="286">
        <v>44362</v>
      </c>
      <c r="W71" s="282" t="s">
        <v>1800</v>
      </c>
      <c r="X71" s="287" t="s">
        <v>1801</v>
      </c>
      <c r="Y71" s="287">
        <v>23976400</v>
      </c>
      <c r="Z71" s="299" t="s">
        <v>1802</v>
      </c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</row>
    <row r="72" spans="1:69" s="50" customFormat="1" ht="27" x14ac:dyDescent="0.2">
      <c r="A72" s="275" t="s">
        <v>137</v>
      </c>
      <c r="B72" s="276">
        <v>845488</v>
      </c>
      <c r="C72" s="276" t="str">
        <f ca="1">IF(Table3[[#This Row],[VIGENCIA/VALIDITY]]&gt;TODAY(),"Vigente","No vigente")</f>
        <v>Vigente</v>
      </c>
      <c r="D72" s="289" t="s">
        <v>1357</v>
      </c>
      <c r="E72" s="276" t="s">
        <v>1358</v>
      </c>
      <c r="F72" s="290" t="s">
        <v>62</v>
      </c>
      <c r="G72" s="278" t="s">
        <v>14</v>
      </c>
      <c r="H72" s="278" t="s">
        <v>99</v>
      </c>
      <c r="I72" s="278" t="s">
        <v>634</v>
      </c>
      <c r="J72" s="278" t="s">
        <v>634</v>
      </c>
      <c r="K72" s="278" t="s">
        <v>636</v>
      </c>
      <c r="L72" s="276" t="s">
        <v>27</v>
      </c>
      <c r="M72" s="276" t="s">
        <v>27</v>
      </c>
      <c r="N72" s="276" t="s">
        <v>27</v>
      </c>
      <c r="O72" s="276" t="s">
        <v>13</v>
      </c>
      <c r="P72" s="276" t="s">
        <v>27</v>
      </c>
      <c r="Q72" s="276" t="s">
        <v>27</v>
      </c>
      <c r="R72" s="276" t="s">
        <v>27</v>
      </c>
      <c r="S72" s="276" t="s">
        <v>27</v>
      </c>
      <c r="T72" s="276" t="s">
        <v>27</v>
      </c>
      <c r="U72" s="276" t="s">
        <v>27</v>
      </c>
      <c r="V72" s="279">
        <v>44269</v>
      </c>
      <c r="W72" s="276" t="s">
        <v>1360</v>
      </c>
      <c r="X72" s="276" t="s">
        <v>1361</v>
      </c>
      <c r="Y72" s="289" t="s">
        <v>1362</v>
      </c>
      <c r="Z72" s="280" t="s">
        <v>1805</v>
      </c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</row>
    <row r="73" spans="1:69" ht="26.25" thickBot="1" x14ac:dyDescent="0.25">
      <c r="A73" s="281" t="s">
        <v>1578</v>
      </c>
      <c r="B73" s="282">
        <v>830477</v>
      </c>
      <c r="C73" s="276" t="str">
        <f ca="1">IF(Table3[[#This Row],[VIGENCIA/VALIDITY]]&gt;TODAY(),"Vigente","No vigente")</f>
        <v>Vigente</v>
      </c>
      <c r="D73" s="287" t="s">
        <v>1806</v>
      </c>
      <c r="E73" s="282" t="s">
        <v>1807</v>
      </c>
      <c r="F73" s="285" t="s">
        <v>62</v>
      </c>
      <c r="G73" s="285" t="s">
        <v>14</v>
      </c>
      <c r="H73" s="285" t="s">
        <v>106</v>
      </c>
      <c r="I73" s="285" t="s">
        <v>634</v>
      </c>
      <c r="J73" s="285" t="s">
        <v>634</v>
      </c>
      <c r="K73" s="285" t="s">
        <v>636</v>
      </c>
      <c r="L73" s="282" t="s">
        <v>13</v>
      </c>
      <c r="M73" s="282" t="s">
        <v>13</v>
      </c>
      <c r="N73" s="282" t="s">
        <v>13</v>
      </c>
      <c r="O73" s="282" t="s">
        <v>13</v>
      </c>
      <c r="P73" s="282" t="s">
        <v>27</v>
      </c>
      <c r="Q73" s="282" t="s">
        <v>27</v>
      </c>
      <c r="R73" s="282" t="s">
        <v>13</v>
      </c>
      <c r="S73" s="282" t="s">
        <v>27</v>
      </c>
      <c r="T73" s="282" t="s">
        <v>27</v>
      </c>
      <c r="U73" s="282" t="s">
        <v>27</v>
      </c>
      <c r="V73" s="286">
        <v>44350</v>
      </c>
      <c r="W73" s="282" t="s">
        <v>1808</v>
      </c>
      <c r="X73" s="287" t="s">
        <v>1809</v>
      </c>
      <c r="Y73" s="287">
        <v>968785390</v>
      </c>
      <c r="Z73" s="299" t="s">
        <v>1810</v>
      </c>
    </row>
    <row r="74" spans="1:69" x14ac:dyDescent="0.2">
      <c r="A74" s="275" t="s">
        <v>207</v>
      </c>
      <c r="B74" s="276">
        <v>886548</v>
      </c>
      <c r="C74" s="276" t="str">
        <f ca="1">IF(Table3[[#This Row],[VIGENCIA/VALIDITY]]&gt;TODAY(),"Vigente","No vigente")</f>
        <v>Vigente</v>
      </c>
      <c r="D74" s="289" t="s">
        <v>1632</v>
      </c>
      <c r="E74" s="276" t="s">
        <v>1633</v>
      </c>
      <c r="F74" s="290" t="s">
        <v>22</v>
      </c>
      <c r="G74" s="278" t="s">
        <v>21</v>
      </c>
      <c r="H74" s="278" t="s">
        <v>22</v>
      </c>
      <c r="I74" s="278" t="s">
        <v>634</v>
      </c>
      <c r="J74" s="278" t="s">
        <v>1811</v>
      </c>
      <c r="K74" s="301" t="s">
        <v>636</v>
      </c>
      <c r="L74" s="302" t="s">
        <v>13</v>
      </c>
      <c r="M74" s="302" t="s">
        <v>13</v>
      </c>
      <c r="N74" s="302" t="s">
        <v>13</v>
      </c>
      <c r="O74" s="302" t="s">
        <v>27</v>
      </c>
      <c r="P74" s="303" t="s">
        <v>13</v>
      </c>
      <c r="Q74" s="302" t="s">
        <v>27</v>
      </c>
      <c r="R74" s="302" t="s">
        <v>13</v>
      </c>
      <c r="S74" s="276" t="s">
        <v>13</v>
      </c>
      <c r="T74" s="276" t="s">
        <v>13</v>
      </c>
      <c r="U74" s="276" t="s">
        <v>27</v>
      </c>
      <c r="V74" s="304">
        <v>44394</v>
      </c>
      <c r="W74" s="302" t="s">
        <v>1634</v>
      </c>
      <c r="X74" s="305" t="s">
        <v>1634</v>
      </c>
      <c r="Y74" s="306" t="s">
        <v>1635</v>
      </c>
      <c r="Z74" s="280" t="s">
        <v>1636</v>
      </c>
    </row>
    <row r="75" spans="1:69" ht="40.5" x14ac:dyDescent="0.2">
      <c r="A75" s="281" t="s">
        <v>377</v>
      </c>
      <c r="B75" s="282">
        <v>865574</v>
      </c>
      <c r="C75" s="276" t="str">
        <f ca="1">IF(Table3[[#This Row],[VIGENCIA/VALIDITY]]&gt;TODAY(),"Vigente","No vigente")</f>
        <v>Vigente</v>
      </c>
      <c r="D75" s="283" t="s">
        <v>1452</v>
      </c>
      <c r="E75" s="282" t="s">
        <v>1453</v>
      </c>
      <c r="F75" s="284" t="s">
        <v>78</v>
      </c>
      <c r="G75" s="285" t="s">
        <v>21</v>
      </c>
      <c r="H75" s="285" t="s">
        <v>22</v>
      </c>
      <c r="I75" s="285" t="s">
        <v>634</v>
      </c>
      <c r="J75" s="285" t="s">
        <v>1454</v>
      </c>
      <c r="K75" s="285" t="s">
        <v>636</v>
      </c>
      <c r="L75" s="282" t="s">
        <v>27</v>
      </c>
      <c r="M75" s="282" t="s">
        <v>13</v>
      </c>
      <c r="N75" s="282" t="s">
        <v>27</v>
      </c>
      <c r="O75" s="282" t="s">
        <v>27</v>
      </c>
      <c r="P75" s="282" t="s">
        <v>27</v>
      </c>
      <c r="Q75" s="282" t="s">
        <v>27</v>
      </c>
      <c r="R75" s="282" t="s">
        <v>27</v>
      </c>
      <c r="S75" s="282" t="s">
        <v>27</v>
      </c>
      <c r="T75" s="282" t="s">
        <v>27</v>
      </c>
      <c r="U75" s="282" t="s">
        <v>27</v>
      </c>
      <c r="V75" s="286">
        <v>44349</v>
      </c>
      <c r="W75" s="282" t="s">
        <v>1455</v>
      </c>
      <c r="X75" s="287" t="s">
        <v>1456</v>
      </c>
      <c r="Y75" s="283" t="s">
        <v>1457</v>
      </c>
      <c r="Z75" s="288" t="s">
        <v>1458</v>
      </c>
    </row>
    <row r="76" spans="1:69" ht="40.5" x14ac:dyDescent="0.2">
      <c r="A76" s="275" t="s">
        <v>377</v>
      </c>
      <c r="B76" s="276">
        <v>865574</v>
      </c>
      <c r="C76" s="276" t="str">
        <f ca="1">IF(Table3[[#This Row],[VIGENCIA/VALIDITY]]&gt;TODAY(),"Vigente","No vigente")</f>
        <v>Vigente</v>
      </c>
      <c r="D76" s="289" t="s">
        <v>1459</v>
      </c>
      <c r="E76" s="276" t="s">
        <v>1460</v>
      </c>
      <c r="F76" s="290" t="s">
        <v>78</v>
      </c>
      <c r="G76" s="278" t="s">
        <v>21</v>
      </c>
      <c r="H76" s="278" t="s">
        <v>22</v>
      </c>
      <c r="I76" s="278" t="s">
        <v>634</v>
      </c>
      <c r="J76" s="278" t="s">
        <v>1454</v>
      </c>
      <c r="K76" s="278" t="s">
        <v>636</v>
      </c>
      <c r="L76" s="276" t="s">
        <v>27</v>
      </c>
      <c r="M76" s="276" t="s">
        <v>13</v>
      </c>
      <c r="N76" s="276" t="s">
        <v>27</v>
      </c>
      <c r="O76" s="276" t="s">
        <v>27</v>
      </c>
      <c r="P76" s="276" t="s">
        <v>27</v>
      </c>
      <c r="Q76" s="276" t="s">
        <v>27</v>
      </c>
      <c r="R76" s="276" t="s">
        <v>27</v>
      </c>
      <c r="S76" s="276" t="s">
        <v>27</v>
      </c>
      <c r="T76" s="276" t="s">
        <v>27</v>
      </c>
      <c r="U76" s="276" t="s">
        <v>27</v>
      </c>
      <c r="V76" s="279">
        <v>44349</v>
      </c>
      <c r="W76" s="276" t="s">
        <v>1455</v>
      </c>
      <c r="X76" s="277" t="s">
        <v>1456</v>
      </c>
      <c r="Y76" s="289" t="s">
        <v>1457</v>
      </c>
      <c r="Z76" s="280" t="s">
        <v>1458</v>
      </c>
    </row>
    <row r="77" spans="1:69" ht="40.5" x14ac:dyDescent="0.2">
      <c r="A77" s="281" t="s">
        <v>377</v>
      </c>
      <c r="B77" s="282">
        <v>865574</v>
      </c>
      <c r="C77" s="276" t="str">
        <f ca="1">IF(Table3[[#This Row],[VIGENCIA/VALIDITY]]&gt;TODAY(),"Vigente","No vigente")</f>
        <v>Vigente</v>
      </c>
      <c r="D77" s="283" t="s">
        <v>1461</v>
      </c>
      <c r="E77" s="282" t="s">
        <v>1462</v>
      </c>
      <c r="F77" s="284" t="s">
        <v>78</v>
      </c>
      <c r="G77" s="285" t="s">
        <v>21</v>
      </c>
      <c r="H77" s="285" t="s">
        <v>22</v>
      </c>
      <c r="I77" s="285" t="s">
        <v>634</v>
      </c>
      <c r="J77" s="285" t="s">
        <v>1463</v>
      </c>
      <c r="K77" s="285" t="s">
        <v>636</v>
      </c>
      <c r="L77" s="282" t="s">
        <v>27</v>
      </c>
      <c r="M77" s="282" t="s">
        <v>13</v>
      </c>
      <c r="N77" s="282" t="s">
        <v>13</v>
      </c>
      <c r="O77" s="282" t="s">
        <v>27</v>
      </c>
      <c r="P77" s="282" t="s">
        <v>27</v>
      </c>
      <c r="Q77" s="282" t="s">
        <v>27</v>
      </c>
      <c r="R77" s="282" t="s">
        <v>27</v>
      </c>
      <c r="S77" s="282" t="s">
        <v>27</v>
      </c>
      <c r="T77" s="282" t="s">
        <v>27</v>
      </c>
      <c r="U77" s="282" t="s">
        <v>27</v>
      </c>
      <c r="V77" s="286">
        <v>44349</v>
      </c>
      <c r="W77" s="282" t="s">
        <v>1455</v>
      </c>
      <c r="X77" s="287" t="s">
        <v>1456</v>
      </c>
      <c r="Y77" s="283" t="s">
        <v>1457</v>
      </c>
      <c r="Z77" s="288" t="s">
        <v>1458</v>
      </c>
    </row>
    <row r="78" spans="1:69" ht="40.5" x14ac:dyDescent="0.2">
      <c r="A78" s="275" t="s">
        <v>377</v>
      </c>
      <c r="B78" s="276">
        <v>865574</v>
      </c>
      <c r="C78" s="276" t="str">
        <f ca="1">IF(Table3[[#This Row],[VIGENCIA/VALIDITY]]&gt;TODAY(),"Vigente","No vigente")</f>
        <v>Vigente</v>
      </c>
      <c r="D78" s="289" t="s">
        <v>1812</v>
      </c>
      <c r="E78" s="276" t="s">
        <v>1813</v>
      </c>
      <c r="F78" s="290" t="s">
        <v>78</v>
      </c>
      <c r="G78" s="278" t="s">
        <v>21</v>
      </c>
      <c r="H78" s="278" t="s">
        <v>22</v>
      </c>
      <c r="I78" s="278" t="s">
        <v>634</v>
      </c>
      <c r="J78" s="278" t="s">
        <v>1454</v>
      </c>
      <c r="K78" s="278" t="s">
        <v>636</v>
      </c>
      <c r="L78" s="276" t="s">
        <v>27</v>
      </c>
      <c r="M78" s="276" t="s">
        <v>13</v>
      </c>
      <c r="N78" s="276" t="s">
        <v>27</v>
      </c>
      <c r="O78" s="276" t="s">
        <v>27</v>
      </c>
      <c r="P78" s="276" t="s">
        <v>27</v>
      </c>
      <c r="Q78" s="276" t="s">
        <v>27</v>
      </c>
      <c r="R78" s="276" t="s">
        <v>27</v>
      </c>
      <c r="S78" s="276" t="s">
        <v>27</v>
      </c>
      <c r="T78" s="276" t="s">
        <v>27</v>
      </c>
      <c r="U78" s="276" t="s">
        <v>27</v>
      </c>
      <c r="V78" s="279">
        <v>44349</v>
      </c>
      <c r="W78" s="276" t="s">
        <v>1455</v>
      </c>
      <c r="X78" s="277" t="s">
        <v>1456</v>
      </c>
      <c r="Y78" s="289" t="s">
        <v>1457</v>
      </c>
      <c r="Z78" s="280" t="s">
        <v>1458</v>
      </c>
    </row>
    <row r="79" spans="1:69" ht="40.5" x14ac:dyDescent="0.2">
      <c r="A79" s="281" t="s">
        <v>377</v>
      </c>
      <c r="B79" s="282">
        <v>865574</v>
      </c>
      <c r="C79" s="276" t="str">
        <f ca="1">IF(Table3[[#This Row],[VIGENCIA/VALIDITY]]&gt;TODAY(),"Vigente","No vigente")</f>
        <v>Vigente</v>
      </c>
      <c r="D79" s="283" t="s">
        <v>1814</v>
      </c>
      <c r="E79" s="282" t="s">
        <v>1815</v>
      </c>
      <c r="F79" s="284" t="s">
        <v>78</v>
      </c>
      <c r="G79" s="285" t="s">
        <v>21</v>
      </c>
      <c r="H79" s="285" t="s">
        <v>22</v>
      </c>
      <c r="I79" s="285" t="s">
        <v>634</v>
      </c>
      <c r="J79" s="285" t="s">
        <v>1454</v>
      </c>
      <c r="K79" s="285" t="s">
        <v>636</v>
      </c>
      <c r="L79" s="282" t="s">
        <v>27</v>
      </c>
      <c r="M79" s="282" t="s">
        <v>13</v>
      </c>
      <c r="N79" s="282" t="s">
        <v>27</v>
      </c>
      <c r="O79" s="282" t="s">
        <v>27</v>
      </c>
      <c r="P79" s="282" t="s">
        <v>27</v>
      </c>
      <c r="Q79" s="282" t="s">
        <v>27</v>
      </c>
      <c r="R79" s="282" t="s">
        <v>27</v>
      </c>
      <c r="S79" s="282" t="s">
        <v>27</v>
      </c>
      <c r="T79" s="282" t="s">
        <v>27</v>
      </c>
      <c r="U79" s="282" t="s">
        <v>27</v>
      </c>
      <c r="V79" s="286">
        <v>44349</v>
      </c>
      <c r="W79" s="282" t="s">
        <v>1455</v>
      </c>
      <c r="X79" s="287" t="s">
        <v>1456</v>
      </c>
      <c r="Y79" s="283" t="s">
        <v>1457</v>
      </c>
      <c r="Z79" s="288" t="s">
        <v>1458</v>
      </c>
    </row>
    <row r="80" spans="1:69" ht="25.5" x14ac:dyDescent="0.2">
      <c r="A80" s="275" t="s">
        <v>429</v>
      </c>
      <c r="B80" s="276">
        <v>880176</v>
      </c>
      <c r="C80" s="276" t="str">
        <f ca="1">IF(Table3[[#This Row],[VIGENCIA/VALIDITY]]&gt;TODAY(),"Vigente","No vigente")</f>
        <v>Vigente</v>
      </c>
      <c r="D80" s="289" t="s">
        <v>1471</v>
      </c>
      <c r="E80" s="276" t="s">
        <v>1472</v>
      </c>
      <c r="F80" s="290" t="s">
        <v>62</v>
      </c>
      <c r="G80" s="278" t="s">
        <v>14</v>
      </c>
      <c r="H80" s="278" t="s">
        <v>106</v>
      </c>
      <c r="I80" s="278" t="s">
        <v>634</v>
      </c>
      <c r="J80" s="278" t="s">
        <v>634</v>
      </c>
      <c r="K80" s="278" t="s">
        <v>636</v>
      </c>
      <c r="L80" s="276" t="s">
        <v>13</v>
      </c>
      <c r="M80" s="276" t="s">
        <v>27</v>
      </c>
      <c r="N80" s="276" t="s">
        <v>27</v>
      </c>
      <c r="O80" s="276" t="s">
        <v>13</v>
      </c>
      <c r="P80" s="276" t="s">
        <v>27</v>
      </c>
      <c r="Q80" s="276" t="s">
        <v>27</v>
      </c>
      <c r="R80" s="276" t="s">
        <v>27</v>
      </c>
      <c r="S80" s="276" t="s">
        <v>27</v>
      </c>
      <c r="T80" s="276" t="s">
        <v>13</v>
      </c>
      <c r="U80" s="276" t="s">
        <v>27</v>
      </c>
      <c r="V80" s="279">
        <v>44379</v>
      </c>
      <c r="W80" s="276" t="s">
        <v>1467</v>
      </c>
      <c r="X80" s="277" t="s">
        <v>1468</v>
      </c>
      <c r="Y80" s="289" t="s">
        <v>1469</v>
      </c>
      <c r="Z80" s="280" t="s">
        <v>1480</v>
      </c>
    </row>
    <row r="81" spans="1:69" ht="25.5" x14ac:dyDescent="0.2">
      <c r="A81" s="281" t="s">
        <v>429</v>
      </c>
      <c r="B81" s="282">
        <v>880176</v>
      </c>
      <c r="C81" s="276" t="str">
        <f ca="1">IF(Table3[[#This Row],[VIGENCIA/VALIDITY]]&gt;TODAY(),"Vigente","No vigente")</f>
        <v>Vigente</v>
      </c>
      <c r="D81" s="283" t="s">
        <v>1475</v>
      </c>
      <c r="E81" s="282" t="s">
        <v>1476</v>
      </c>
      <c r="F81" s="284" t="s">
        <v>62</v>
      </c>
      <c r="G81" s="285" t="s">
        <v>14</v>
      </c>
      <c r="H81" s="285" t="s">
        <v>106</v>
      </c>
      <c r="I81" s="285" t="s">
        <v>634</v>
      </c>
      <c r="J81" s="285" t="s">
        <v>634</v>
      </c>
      <c r="K81" s="285" t="s">
        <v>636</v>
      </c>
      <c r="L81" s="282" t="s">
        <v>13</v>
      </c>
      <c r="M81" s="282" t="s">
        <v>13</v>
      </c>
      <c r="N81" s="282" t="s">
        <v>13</v>
      </c>
      <c r="O81" s="282" t="s">
        <v>13</v>
      </c>
      <c r="P81" s="282" t="s">
        <v>27</v>
      </c>
      <c r="Q81" s="282" t="s">
        <v>27</v>
      </c>
      <c r="R81" s="282" t="s">
        <v>27</v>
      </c>
      <c r="S81" s="282" t="s">
        <v>27</v>
      </c>
      <c r="T81" s="282" t="s">
        <v>13</v>
      </c>
      <c r="U81" s="282" t="s">
        <v>27</v>
      </c>
      <c r="V81" s="286">
        <v>44391</v>
      </c>
      <c r="W81" s="282" t="s">
        <v>1467</v>
      </c>
      <c r="X81" s="287" t="s">
        <v>1468</v>
      </c>
      <c r="Y81" s="283" t="s">
        <v>1469</v>
      </c>
      <c r="Z81" s="288" t="s">
        <v>1480</v>
      </c>
    </row>
    <row r="82" spans="1:69" x14ac:dyDescent="0.2">
      <c r="A82" s="275" t="s">
        <v>201</v>
      </c>
      <c r="B82" s="276">
        <v>826809</v>
      </c>
      <c r="C82" s="276" t="str">
        <f ca="1">IF(Table3[[#This Row],[VIGENCIA/VALIDITY]]&gt;TODAY(),"Vigente","No vigente")</f>
        <v>Vigente</v>
      </c>
      <c r="D82" s="289" t="s">
        <v>1497</v>
      </c>
      <c r="E82" s="276" t="s">
        <v>1498</v>
      </c>
      <c r="F82" s="290" t="s">
        <v>78</v>
      </c>
      <c r="G82" s="278" t="s">
        <v>21</v>
      </c>
      <c r="H82" s="278" t="s">
        <v>22</v>
      </c>
      <c r="I82" s="278" t="s">
        <v>634</v>
      </c>
      <c r="J82" s="278" t="s">
        <v>1170</v>
      </c>
      <c r="K82" s="278" t="s">
        <v>1499</v>
      </c>
      <c r="L82" s="276" t="s">
        <v>13</v>
      </c>
      <c r="M82" s="276" t="s">
        <v>13</v>
      </c>
      <c r="N82" s="276" t="s">
        <v>13</v>
      </c>
      <c r="O82" s="276" t="s">
        <v>27</v>
      </c>
      <c r="P82" s="276" t="s">
        <v>27</v>
      </c>
      <c r="Q82" s="276" t="s">
        <v>27</v>
      </c>
      <c r="R82" s="276" t="s">
        <v>1500</v>
      </c>
      <c r="S82" s="276" t="s">
        <v>27</v>
      </c>
      <c r="T82" s="276" t="s">
        <v>27</v>
      </c>
      <c r="U82" s="276" t="s">
        <v>27</v>
      </c>
      <c r="V82" s="279">
        <v>44357</v>
      </c>
      <c r="W82" s="276" t="s">
        <v>1493</v>
      </c>
      <c r="X82" s="277" t="s">
        <v>1494</v>
      </c>
      <c r="Y82" s="289" t="s">
        <v>1495</v>
      </c>
      <c r="Z82" s="280" t="s">
        <v>1496</v>
      </c>
    </row>
    <row r="83" spans="1:69" ht="38.25" x14ac:dyDescent="0.2">
      <c r="A83" s="281" t="s">
        <v>201</v>
      </c>
      <c r="B83" s="282">
        <v>856871</v>
      </c>
      <c r="C83" s="276" t="str">
        <f ca="1">IF(Table3[[#This Row],[VIGENCIA/VALIDITY]]&gt;TODAY(),"Vigente","No vigente")</f>
        <v>Vigente</v>
      </c>
      <c r="D83" s="283" t="s">
        <v>1539</v>
      </c>
      <c r="E83" s="282" t="s">
        <v>1540</v>
      </c>
      <c r="F83" s="284" t="s">
        <v>34</v>
      </c>
      <c r="G83" s="285" t="s">
        <v>21</v>
      </c>
      <c r="H83" s="285" t="s">
        <v>34</v>
      </c>
      <c r="I83" s="285" t="s">
        <v>634</v>
      </c>
      <c r="J83" s="285" t="s">
        <v>1541</v>
      </c>
      <c r="K83" s="285" t="s">
        <v>1542</v>
      </c>
      <c r="L83" s="282" t="s">
        <v>13</v>
      </c>
      <c r="M83" s="282" t="s">
        <v>13</v>
      </c>
      <c r="N83" s="282" t="s">
        <v>13</v>
      </c>
      <c r="O83" s="282" t="s">
        <v>27</v>
      </c>
      <c r="P83" s="282" t="s">
        <v>27</v>
      </c>
      <c r="Q83" s="282" t="s">
        <v>27</v>
      </c>
      <c r="R83" s="282" t="s">
        <v>27</v>
      </c>
      <c r="S83" s="282" t="s">
        <v>27</v>
      </c>
      <c r="T83" s="282" t="s">
        <v>27</v>
      </c>
      <c r="U83" s="282" t="s">
        <v>27</v>
      </c>
      <c r="V83" s="286">
        <v>44338</v>
      </c>
      <c r="W83" s="282" t="s">
        <v>1543</v>
      </c>
      <c r="X83" s="287" t="s">
        <v>1544</v>
      </c>
      <c r="Y83" s="283" t="s">
        <v>1545</v>
      </c>
      <c r="Z83" s="288" t="s">
        <v>1546</v>
      </c>
    </row>
    <row r="84" spans="1:69" x14ac:dyDescent="0.2">
      <c r="A84" s="275" t="s">
        <v>201</v>
      </c>
      <c r="B84" s="276">
        <v>856871</v>
      </c>
      <c r="C84" s="276" t="str">
        <f ca="1">IF(Table3[[#This Row],[VIGENCIA/VALIDITY]]&gt;TODAY(),"Vigente","No vigente")</f>
        <v>Vigente</v>
      </c>
      <c r="D84" s="289" t="s">
        <v>1547</v>
      </c>
      <c r="E84" s="276" t="s">
        <v>1548</v>
      </c>
      <c r="F84" s="290" t="s">
        <v>34</v>
      </c>
      <c r="G84" s="278" t="s">
        <v>21</v>
      </c>
      <c r="H84" s="278" t="s">
        <v>34</v>
      </c>
      <c r="I84" s="278" t="s">
        <v>634</v>
      </c>
      <c r="J84" s="278" t="s">
        <v>1549</v>
      </c>
      <c r="K84" s="278" t="s">
        <v>1550</v>
      </c>
      <c r="L84" s="276" t="s">
        <v>13</v>
      </c>
      <c r="M84" s="276" t="s">
        <v>13</v>
      </c>
      <c r="N84" s="276" t="s">
        <v>13</v>
      </c>
      <c r="O84" s="276" t="s">
        <v>27</v>
      </c>
      <c r="P84" s="276" t="s">
        <v>27</v>
      </c>
      <c r="Q84" s="276" t="s">
        <v>27</v>
      </c>
      <c r="R84" s="276" t="s">
        <v>27</v>
      </c>
      <c r="S84" s="276" t="s">
        <v>27</v>
      </c>
      <c r="T84" s="276" t="s">
        <v>27</v>
      </c>
      <c r="U84" s="276" t="s">
        <v>27</v>
      </c>
      <c r="V84" s="279">
        <v>44299</v>
      </c>
      <c r="W84" s="276" t="s">
        <v>1543</v>
      </c>
      <c r="X84" s="277" t="s">
        <v>1544</v>
      </c>
      <c r="Y84" s="289" t="s">
        <v>1545</v>
      </c>
      <c r="Z84" s="280" t="s">
        <v>1546</v>
      </c>
    </row>
    <row r="85" spans="1:69" ht="38.25" x14ac:dyDescent="0.2">
      <c r="A85" s="281" t="s">
        <v>201</v>
      </c>
      <c r="B85" s="282">
        <v>899187</v>
      </c>
      <c r="C85" s="276" t="str">
        <f ca="1">IF(Table3[[#This Row],[VIGENCIA/VALIDITY]]&gt;TODAY(),"Vigente","No vigente")</f>
        <v>Vigente</v>
      </c>
      <c r="D85" s="287" t="s">
        <v>1816</v>
      </c>
      <c r="E85" s="282" t="s">
        <v>1817</v>
      </c>
      <c r="F85" s="284" t="s">
        <v>34</v>
      </c>
      <c r="G85" s="284" t="s">
        <v>21</v>
      </c>
      <c r="H85" s="284" t="s">
        <v>34</v>
      </c>
      <c r="I85" s="285">
        <v>8206</v>
      </c>
      <c r="J85" s="285" t="s">
        <v>1818</v>
      </c>
      <c r="K85" s="285" t="s">
        <v>636</v>
      </c>
      <c r="L85" s="282" t="s">
        <v>13</v>
      </c>
      <c r="M85" s="282" t="s">
        <v>13</v>
      </c>
      <c r="N85" s="282" t="s">
        <v>13</v>
      </c>
      <c r="O85" s="282" t="s">
        <v>27</v>
      </c>
      <c r="P85" s="282" t="s">
        <v>27</v>
      </c>
      <c r="Q85" s="282" t="s">
        <v>27</v>
      </c>
      <c r="R85" s="282" t="s">
        <v>27</v>
      </c>
      <c r="S85" s="282" t="s">
        <v>27</v>
      </c>
      <c r="T85" s="282" t="s">
        <v>27</v>
      </c>
      <c r="U85" s="282" t="s">
        <v>27</v>
      </c>
      <c r="V85" s="286">
        <v>44275</v>
      </c>
      <c r="W85" s="282" t="s">
        <v>1819</v>
      </c>
      <c r="X85" s="287" t="s">
        <v>1820</v>
      </c>
      <c r="Y85" s="282" t="s">
        <v>1821</v>
      </c>
      <c r="Z85" s="307" t="s">
        <v>1822</v>
      </c>
    </row>
    <row r="86" spans="1:69" ht="25.5" x14ac:dyDescent="0.2">
      <c r="A86" s="275" t="s">
        <v>435</v>
      </c>
      <c r="B86" s="276">
        <v>830611</v>
      </c>
      <c r="C86" s="276" t="str">
        <f ca="1">IF(Table3[[#This Row],[VIGENCIA/VALIDITY]]&gt;TODAY(),"Vigente","No vigente")</f>
        <v>Vigente</v>
      </c>
      <c r="D86" s="289" t="s">
        <v>1823</v>
      </c>
      <c r="E86" s="276" t="s">
        <v>1824</v>
      </c>
      <c r="F86" s="290" t="s">
        <v>111</v>
      </c>
      <c r="G86" s="278" t="s">
        <v>14</v>
      </c>
      <c r="H86" s="278" t="s">
        <v>84</v>
      </c>
      <c r="I86" s="278" t="s">
        <v>634</v>
      </c>
      <c r="J86" s="278" t="s">
        <v>634</v>
      </c>
      <c r="K86" s="278" t="s">
        <v>636</v>
      </c>
      <c r="L86" s="276" t="s">
        <v>13</v>
      </c>
      <c r="M86" s="276" t="s">
        <v>13</v>
      </c>
      <c r="N86" s="276" t="s">
        <v>13</v>
      </c>
      <c r="O86" s="276" t="s">
        <v>13</v>
      </c>
      <c r="P86" s="298" t="s">
        <v>27</v>
      </c>
      <c r="Q86" s="298" t="s">
        <v>27</v>
      </c>
      <c r="R86" s="298" t="s">
        <v>27</v>
      </c>
      <c r="S86" s="276" t="s">
        <v>27</v>
      </c>
      <c r="T86" s="276" t="s">
        <v>27</v>
      </c>
      <c r="U86" s="276" t="s">
        <v>27</v>
      </c>
      <c r="V86" s="279">
        <v>44390</v>
      </c>
      <c r="W86" s="276" t="s">
        <v>1825</v>
      </c>
      <c r="X86" s="277" t="s">
        <v>1826</v>
      </c>
      <c r="Y86" s="289">
        <v>953534850</v>
      </c>
      <c r="Z86" s="280" t="s">
        <v>1827</v>
      </c>
    </row>
    <row r="87" spans="1:69" ht="25.5" x14ac:dyDescent="0.2">
      <c r="A87" s="281" t="s">
        <v>435</v>
      </c>
      <c r="B87" s="282">
        <v>830611</v>
      </c>
      <c r="C87" s="276" t="str">
        <f ca="1">IF(Table3[[#This Row],[VIGENCIA/VALIDITY]]&gt;TODAY(),"Vigente","No vigente")</f>
        <v>Vigente</v>
      </c>
      <c r="D87" s="283" t="s">
        <v>1828</v>
      </c>
      <c r="E87" s="282" t="s">
        <v>1829</v>
      </c>
      <c r="F87" s="284" t="s">
        <v>111</v>
      </c>
      <c r="G87" s="285" t="s">
        <v>14</v>
      </c>
      <c r="H87" s="285" t="s">
        <v>84</v>
      </c>
      <c r="I87" s="285" t="s">
        <v>634</v>
      </c>
      <c r="J87" s="285" t="s">
        <v>634</v>
      </c>
      <c r="K87" s="285" t="s">
        <v>636</v>
      </c>
      <c r="L87" s="282" t="s">
        <v>13</v>
      </c>
      <c r="M87" s="282" t="s">
        <v>13</v>
      </c>
      <c r="N87" s="282" t="s">
        <v>13</v>
      </c>
      <c r="O87" s="282" t="s">
        <v>13</v>
      </c>
      <c r="P87" s="297" t="s">
        <v>27</v>
      </c>
      <c r="Q87" s="297" t="s">
        <v>27</v>
      </c>
      <c r="R87" s="297" t="s">
        <v>27</v>
      </c>
      <c r="S87" s="282" t="s">
        <v>27</v>
      </c>
      <c r="T87" s="282" t="s">
        <v>27</v>
      </c>
      <c r="U87" s="282" t="s">
        <v>27</v>
      </c>
      <c r="V87" s="286">
        <v>44390</v>
      </c>
      <c r="W87" s="282" t="s">
        <v>1825</v>
      </c>
      <c r="X87" s="287" t="s">
        <v>1826</v>
      </c>
      <c r="Y87" s="283">
        <v>953534850</v>
      </c>
      <c r="Z87" s="288" t="s">
        <v>1827</v>
      </c>
    </row>
    <row r="88" spans="1:69" ht="26.25" thickBot="1" x14ac:dyDescent="0.25">
      <c r="A88" s="275" t="s">
        <v>435</v>
      </c>
      <c r="B88" s="276">
        <v>830611</v>
      </c>
      <c r="C88" s="276" t="str">
        <f ca="1">IF(Table3[[#This Row],[VIGENCIA/VALIDITY]]&gt;TODAY(),"Vigente","No vigente")</f>
        <v>Vigente</v>
      </c>
      <c r="D88" s="289" t="s">
        <v>1830</v>
      </c>
      <c r="E88" s="276" t="s">
        <v>1831</v>
      </c>
      <c r="F88" s="290" t="s">
        <v>111</v>
      </c>
      <c r="G88" s="278" t="s">
        <v>14</v>
      </c>
      <c r="H88" s="278" t="s">
        <v>84</v>
      </c>
      <c r="I88" s="278" t="s">
        <v>634</v>
      </c>
      <c r="J88" s="278" t="s">
        <v>634</v>
      </c>
      <c r="K88" s="278" t="s">
        <v>636</v>
      </c>
      <c r="L88" s="276" t="s">
        <v>13</v>
      </c>
      <c r="M88" s="276" t="s">
        <v>13</v>
      </c>
      <c r="N88" s="276" t="s">
        <v>13</v>
      </c>
      <c r="O88" s="276" t="s">
        <v>13</v>
      </c>
      <c r="P88" s="298" t="s">
        <v>27</v>
      </c>
      <c r="Q88" s="298" t="s">
        <v>27</v>
      </c>
      <c r="R88" s="298" t="s">
        <v>27</v>
      </c>
      <c r="S88" s="276" t="s">
        <v>27</v>
      </c>
      <c r="T88" s="276" t="s">
        <v>27</v>
      </c>
      <c r="U88" s="276" t="s">
        <v>27</v>
      </c>
      <c r="V88" s="279">
        <v>44390</v>
      </c>
      <c r="W88" s="276" t="s">
        <v>1825</v>
      </c>
      <c r="X88" s="277" t="s">
        <v>1826</v>
      </c>
      <c r="Y88" s="289">
        <v>953534850</v>
      </c>
      <c r="Z88" s="280" t="s">
        <v>1827</v>
      </c>
    </row>
    <row r="89" spans="1:69" s="50" customFormat="1" ht="25.5" x14ac:dyDescent="0.2">
      <c r="A89" s="281" t="s">
        <v>435</v>
      </c>
      <c r="B89" s="282">
        <v>830611</v>
      </c>
      <c r="C89" s="276" t="str">
        <f ca="1">IF(Table3[[#This Row],[VIGENCIA/VALIDITY]]&gt;TODAY(),"Vigente","No vigente")</f>
        <v>Vigente</v>
      </c>
      <c r="D89" s="283" t="s">
        <v>1832</v>
      </c>
      <c r="E89" s="282" t="s">
        <v>1833</v>
      </c>
      <c r="F89" s="284" t="s">
        <v>111</v>
      </c>
      <c r="G89" s="285" t="s">
        <v>14</v>
      </c>
      <c r="H89" s="285" t="s">
        <v>84</v>
      </c>
      <c r="I89" s="285" t="s">
        <v>634</v>
      </c>
      <c r="J89" s="285" t="s">
        <v>634</v>
      </c>
      <c r="K89" s="285" t="s">
        <v>636</v>
      </c>
      <c r="L89" s="282" t="s">
        <v>13</v>
      </c>
      <c r="M89" s="282" t="s">
        <v>13</v>
      </c>
      <c r="N89" s="282" t="s">
        <v>13</v>
      </c>
      <c r="O89" s="282" t="s">
        <v>13</v>
      </c>
      <c r="P89" s="297" t="s">
        <v>27</v>
      </c>
      <c r="Q89" s="297" t="s">
        <v>27</v>
      </c>
      <c r="R89" s="297" t="s">
        <v>27</v>
      </c>
      <c r="S89" s="282" t="s">
        <v>27</v>
      </c>
      <c r="T89" s="282" t="s">
        <v>27</v>
      </c>
      <c r="U89" s="282" t="s">
        <v>27</v>
      </c>
      <c r="V89" s="286">
        <v>44390</v>
      </c>
      <c r="W89" s="282" t="s">
        <v>1825</v>
      </c>
      <c r="X89" s="287" t="s">
        <v>1826</v>
      </c>
      <c r="Y89" s="283">
        <v>953534850</v>
      </c>
      <c r="Z89" s="288" t="s">
        <v>1827</v>
      </c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</row>
    <row r="90" spans="1:69" ht="25.5" x14ac:dyDescent="0.2">
      <c r="A90" s="275" t="s">
        <v>435</v>
      </c>
      <c r="B90" s="276">
        <v>830611</v>
      </c>
      <c r="C90" s="276" t="str">
        <f ca="1">IF(Table3[[#This Row],[VIGENCIA/VALIDITY]]&gt;TODAY(),"Vigente","No vigente")</f>
        <v>Vigente</v>
      </c>
      <c r="D90" s="289" t="s">
        <v>1834</v>
      </c>
      <c r="E90" s="276" t="s">
        <v>1835</v>
      </c>
      <c r="F90" s="290" t="s">
        <v>111</v>
      </c>
      <c r="G90" s="278" t="s">
        <v>14</v>
      </c>
      <c r="H90" s="278" t="s">
        <v>84</v>
      </c>
      <c r="I90" s="278" t="s">
        <v>634</v>
      </c>
      <c r="J90" s="278" t="s">
        <v>634</v>
      </c>
      <c r="K90" s="278" t="s">
        <v>636</v>
      </c>
      <c r="L90" s="276" t="s">
        <v>13</v>
      </c>
      <c r="M90" s="276" t="s">
        <v>13</v>
      </c>
      <c r="N90" s="276" t="s">
        <v>13</v>
      </c>
      <c r="O90" s="276" t="s">
        <v>13</v>
      </c>
      <c r="P90" s="298" t="s">
        <v>27</v>
      </c>
      <c r="Q90" s="298" t="s">
        <v>27</v>
      </c>
      <c r="R90" s="298" t="s">
        <v>27</v>
      </c>
      <c r="S90" s="276" t="s">
        <v>27</v>
      </c>
      <c r="T90" s="276" t="s">
        <v>27</v>
      </c>
      <c r="U90" s="276" t="s">
        <v>27</v>
      </c>
      <c r="V90" s="279">
        <v>44390</v>
      </c>
      <c r="W90" s="276" t="s">
        <v>1825</v>
      </c>
      <c r="X90" s="277" t="s">
        <v>1826</v>
      </c>
      <c r="Y90" s="289">
        <v>953534850</v>
      </c>
      <c r="Z90" s="280" t="s">
        <v>1827</v>
      </c>
    </row>
    <row r="91" spans="1:69" ht="25.5" x14ac:dyDescent="0.2">
      <c r="A91" s="281" t="s">
        <v>435</v>
      </c>
      <c r="B91" s="282">
        <v>830611</v>
      </c>
      <c r="C91" s="276" t="str">
        <f ca="1">IF(Table3[[#This Row],[VIGENCIA/VALIDITY]]&gt;TODAY(),"Vigente","No vigente")</f>
        <v>Vigente</v>
      </c>
      <c r="D91" s="283" t="s">
        <v>1836</v>
      </c>
      <c r="E91" s="282" t="s">
        <v>1837</v>
      </c>
      <c r="F91" s="284" t="s">
        <v>111</v>
      </c>
      <c r="G91" s="285" t="s">
        <v>14</v>
      </c>
      <c r="H91" s="285" t="s">
        <v>84</v>
      </c>
      <c r="I91" s="285" t="s">
        <v>634</v>
      </c>
      <c r="J91" s="285" t="s">
        <v>634</v>
      </c>
      <c r="K91" s="285" t="s">
        <v>636</v>
      </c>
      <c r="L91" s="282" t="s">
        <v>20</v>
      </c>
      <c r="M91" s="282" t="s">
        <v>13</v>
      </c>
      <c r="N91" s="282" t="s">
        <v>13</v>
      </c>
      <c r="O91" s="282" t="s">
        <v>13</v>
      </c>
      <c r="P91" s="297" t="s">
        <v>27</v>
      </c>
      <c r="Q91" s="297" t="s">
        <v>27</v>
      </c>
      <c r="R91" s="297" t="s">
        <v>27</v>
      </c>
      <c r="S91" s="282" t="s">
        <v>27</v>
      </c>
      <c r="T91" s="282" t="s">
        <v>27</v>
      </c>
      <c r="U91" s="282" t="s">
        <v>27</v>
      </c>
      <c r="V91" s="286">
        <v>44390</v>
      </c>
      <c r="W91" s="282" t="s">
        <v>1825</v>
      </c>
      <c r="X91" s="287" t="s">
        <v>1826</v>
      </c>
      <c r="Y91" s="283">
        <v>953534850</v>
      </c>
      <c r="Z91" s="288" t="s">
        <v>1827</v>
      </c>
    </row>
    <row r="92" spans="1:69" ht="102.75" thickBot="1" x14ac:dyDescent="0.25">
      <c r="A92" s="275" t="s">
        <v>435</v>
      </c>
      <c r="B92" s="276">
        <v>892583</v>
      </c>
      <c r="C92" s="276" t="str">
        <f ca="1">IF(Table3[[#This Row],[VIGENCIA/VALIDITY]]&gt;TODAY(),"Vigente","No vigente")</f>
        <v>Vigente</v>
      </c>
      <c r="D92" s="277" t="s">
        <v>1838</v>
      </c>
      <c r="E92" s="276" t="s">
        <v>1839</v>
      </c>
      <c r="F92" s="278" t="s">
        <v>62</v>
      </c>
      <c r="G92" s="278" t="s">
        <v>14</v>
      </c>
      <c r="H92" s="278" t="s">
        <v>81</v>
      </c>
      <c r="I92" s="278" t="s">
        <v>634</v>
      </c>
      <c r="J92" s="278" t="s">
        <v>634</v>
      </c>
      <c r="K92" s="278" t="s">
        <v>1840</v>
      </c>
      <c r="L92" s="276" t="s">
        <v>13</v>
      </c>
      <c r="M92" s="276" t="s">
        <v>13</v>
      </c>
      <c r="N92" s="276" t="s">
        <v>13</v>
      </c>
      <c r="O92" s="276" t="s">
        <v>13</v>
      </c>
      <c r="P92" s="276" t="s">
        <v>27</v>
      </c>
      <c r="Q92" s="276" t="s">
        <v>27</v>
      </c>
      <c r="R92" s="276" t="s">
        <v>27</v>
      </c>
      <c r="S92" s="276" t="s">
        <v>27</v>
      </c>
      <c r="T92" s="276" t="s">
        <v>27</v>
      </c>
      <c r="U92" s="276" t="s">
        <v>27</v>
      </c>
      <c r="V92" s="279">
        <v>44475</v>
      </c>
      <c r="W92" s="276" t="s">
        <v>1841</v>
      </c>
      <c r="X92" s="277" t="s">
        <v>1842</v>
      </c>
      <c r="Y92" s="277">
        <v>987553384</v>
      </c>
      <c r="Z92" s="280" t="s">
        <v>1843</v>
      </c>
    </row>
    <row r="93" spans="1:69" s="50" customFormat="1" ht="102.75" thickBot="1" x14ac:dyDescent="0.25">
      <c r="A93" s="281" t="s">
        <v>435</v>
      </c>
      <c r="B93" s="282">
        <v>892583</v>
      </c>
      <c r="C93" s="276" t="str">
        <f ca="1">IF(Table3[[#This Row],[VIGENCIA/VALIDITY]]&gt;TODAY(),"Vigente","No vigente")</f>
        <v>Vigente</v>
      </c>
      <c r="D93" s="287" t="s">
        <v>1844</v>
      </c>
      <c r="E93" s="282" t="s">
        <v>1845</v>
      </c>
      <c r="F93" s="285" t="s">
        <v>62</v>
      </c>
      <c r="G93" s="285" t="s">
        <v>14</v>
      </c>
      <c r="H93" s="285" t="s">
        <v>88</v>
      </c>
      <c r="I93" s="285" t="s">
        <v>634</v>
      </c>
      <c r="J93" s="285" t="s">
        <v>634</v>
      </c>
      <c r="K93" s="285" t="s">
        <v>1840</v>
      </c>
      <c r="L93" s="282" t="s">
        <v>13</v>
      </c>
      <c r="M93" s="282" t="s">
        <v>13</v>
      </c>
      <c r="N93" s="282" t="s">
        <v>13</v>
      </c>
      <c r="O93" s="282" t="s">
        <v>13</v>
      </c>
      <c r="P93" s="282" t="s">
        <v>27</v>
      </c>
      <c r="Q93" s="282" t="s">
        <v>27</v>
      </c>
      <c r="R93" s="282" t="s">
        <v>27</v>
      </c>
      <c r="S93" s="282" t="s">
        <v>27</v>
      </c>
      <c r="T93" s="282" t="s">
        <v>27</v>
      </c>
      <c r="U93" s="282" t="s">
        <v>27</v>
      </c>
      <c r="V93" s="286">
        <v>44475</v>
      </c>
      <c r="W93" s="282" t="s">
        <v>1841</v>
      </c>
      <c r="X93" s="287" t="s">
        <v>1842</v>
      </c>
      <c r="Y93" s="287">
        <v>987553384</v>
      </c>
      <c r="Z93" s="288" t="s">
        <v>1843</v>
      </c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  <c r="BK93" s="140"/>
      <c r="BL93" s="140"/>
      <c r="BM93" s="140"/>
      <c r="BN93" s="140"/>
      <c r="BO93" s="140"/>
      <c r="BP93" s="140"/>
      <c r="BQ93" s="140"/>
    </row>
    <row r="94" spans="1:69" s="50" customFormat="1" ht="27" x14ac:dyDescent="0.2">
      <c r="A94" s="275" t="s">
        <v>515</v>
      </c>
      <c r="B94" s="276">
        <v>859646</v>
      </c>
      <c r="C94" s="276" t="str">
        <f ca="1">IF(Table3[[#This Row],[VIGENCIA/VALIDITY]]&gt;TODAY(),"Vigente","No vigente")</f>
        <v>Vigente</v>
      </c>
      <c r="D94" s="289" t="s">
        <v>1846</v>
      </c>
      <c r="E94" s="276" t="s">
        <v>1847</v>
      </c>
      <c r="F94" s="290" t="s">
        <v>111</v>
      </c>
      <c r="G94" s="278" t="s">
        <v>14</v>
      </c>
      <c r="H94" s="278" t="s">
        <v>102</v>
      </c>
      <c r="I94" s="278" t="s">
        <v>634</v>
      </c>
      <c r="J94" s="278" t="s">
        <v>634</v>
      </c>
      <c r="K94" s="278" t="s">
        <v>1848</v>
      </c>
      <c r="L94" s="276" t="s">
        <v>27</v>
      </c>
      <c r="M94" s="276" t="s">
        <v>13</v>
      </c>
      <c r="N94" s="276" t="s">
        <v>27</v>
      </c>
      <c r="O94" s="276" t="s">
        <v>27</v>
      </c>
      <c r="P94" s="298" t="s">
        <v>27</v>
      </c>
      <c r="Q94" s="298" t="s">
        <v>27</v>
      </c>
      <c r="R94" s="298" t="s">
        <v>27</v>
      </c>
      <c r="S94" s="276" t="s">
        <v>27</v>
      </c>
      <c r="T94" s="276" t="s">
        <v>27</v>
      </c>
      <c r="U94" s="276" t="s">
        <v>27</v>
      </c>
      <c r="V94" s="279">
        <v>44357</v>
      </c>
      <c r="W94" s="276" t="s">
        <v>1849</v>
      </c>
      <c r="X94" s="277" t="s">
        <v>1850</v>
      </c>
      <c r="Y94" s="289">
        <v>965601511</v>
      </c>
      <c r="Z94" s="280" t="s">
        <v>1851</v>
      </c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</row>
    <row r="95" spans="1:69" ht="27" x14ac:dyDescent="0.2">
      <c r="A95" s="281" t="s">
        <v>515</v>
      </c>
      <c r="B95" s="282">
        <v>859646</v>
      </c>
      <c r="C95" s="276" t="str">
        <f ca="1">IF(Table3[[#This Row],[VIGENCIA/VALIDITY]]&gt;TODAY(),"Vigente","No vigente")</f>
        <v>Vigente</v>
      </c>
      <c r="D95" s="283" t="s">
        <v>1852</v>
      </c>
      <c r="E95" s="282" t="s">
        <v>1853</v>
      </c>
      <c r="F95" s="284" t="s">
        <v>111</v>
      </c>
      <c r="G95" s="285" t="s">
        <v>14</v>
      </c>
      <c r="H95" s="285" t="s">
        <v>102</v>
      </c>
      <c r="I95" s="285" t="s">
        <v>634</v>
      </c>
      <c r="J95" s="285" t="s">
        <v>634</v>
      </c>
      <c r="K95" s="285" t="s">
        <v>1848</v>
      </c>
      <c r="L95" s="282" t="s">
        <v>27</v>
      </c>
      <c r="M95" s="282" t="s">
        <v>13</v>
      </c>
      <c r="N95" s="282" t="s">
        <v>27</v>
      </c>
      <c r="O95" s="282" t="s">
        <v>27</v>
      </c>
      <c r="P95" s="297" t="s">
        <v>27</v>
      </c>
      <c r="Q95" s="297" t="s">
        <v>27</v>
      </c>
      <c r="R95" s="297" t="s">
        <v>27</v>
      </c>
      <c r="S95" s="282" t="s">
        <v>27</v>
      </c>
      <c r="T95" s="282" t="s">
        <v>27</v>
      </c>
      <c r="U95" s="282" t="s">
        <v>27</v>
      </c>
      <c r="V95" s="286">
        <v>44357</v>
      </c>
      <c r="W95" s="282" t="s">
        <v>1849</v>
      </c>
      <c r="X95" s="287" t="s">
        <v>1850</v>
      </c>
      <c r="Y95" s="283">
        <v>965601511</v>
      </c>
      <c r="Z95" s="288" t="s">
        <v>1851</v>
      </c>
    </row>
    <row r="96" spans="1:69" ht="27" x14ac:dyDescent="0.2">
      <c r="A96" s="275" t="s">
        <v>515</v>
      </c>
      <c r="B96" s="276">
        <v>859646</v>
      </c>
      <c r="C96" s="276" t="str">
        <f ca="1">IF(Table3[[#This Row],[VIGENCIA/VALIDITY]]&gt;TODAY(),"Vigente","No vigente")</f>
        <v>Vigente</v>
      </c>
      <c r="D96" s="289" t="s">
        <v>1854</v>
      </c>
      <c r="E96" s="276" t="s">
        <v>1855</v>
      </c>
      <c r="F96" s="290" t="s">
        <v>111</v>
      </c>
      <c r="G96" s="278" t="s">
        <v>14</v>
      </c>
      <c r="H96" s="278" t="s">
        <v>102</v>
      </c>
      <c r="I96" s="278" t="s">
        <v>634</v>
      </c>
      <c r="J96" s="278" t="s">
        <v>634</v>
      </c>
      <c r="K96" s="278" t="s">
        <v>1848</v>
      </c>
      <c r="L96" s="276" t="s">
        <v>27</v>
      </c>
      <c r="M96" s="276" t="s">
        <v>13</v>
      </c>
      <c r="N96" s="276" t="s">
        <v>27</v>
      </c>
      <c r="O96" s="276" t="s">
        <v>27</v>
      </c>
      <c r="P96" s="298" t="s">
        <v>27</v>
      </c>
      <c r="Q96" s="298" t="s">
        <v>27</v>
      </c>
      <c r="R96" s="298" t="s">
        <v>27</v>
      </c>
      <c r="S96" s="276" t="s">
        <v>27</v>
      </c>
      <c r="T96" s="276" t="s">
        <v>27</v>
      </c>
      <c r="U96" s="276" t="s">
        <v>27</v>
      </c>
      <c r="V96" s="279">
        <v>44357</v>
      </c>
      <c r="W96" s="276" t="s">
        <v>1849</v>
      </c>
      <c r="X96" s="277" t="s">
        <v>1850</v>
      </c>
      <c r="Y96" s="289">
        <v>965601511</v>
      </c>
      <c r="Z96" s="280" t="s">
        <v>1851</v>
      </c>
    </row>
    <row r="97" spans="1:69" ht="27" x14ac:dyDescent="0.2">
      <c r="A97" s="281" t="s">
        <v>515</v>
      </c>
      <c r="B97" s="282">
        <v>859646</v>
      </c>
      <c r="C97" s="276" t="str">
        <f ca="1">IF(Table3[[#This Row],[VIGENCIA/VALIDITY]]&gt;TODAY(),"Vigente","No vigente")</f>
        <v>Vigente</v>
      </c>
      <c r="D97" s="283" t="s">
        <v>1856</v>
      </c>
      <c r="E97" s="282" t="s">
        <v>1857</v>
      </c>
      <c r="F97" s="284" t="s">
        <v>111</v>
      </c>
      <c r="G97" s="285" t="s">
        <v>14</v>
      </c>
      <c r="H97" s="285" t="s">
        <v>102</v>
      </c>
      <c r="I97" s="285" t="s">
        <v>634</v>
      </c>
      <c r="J97" s="285" t="s">
        <v>634</v>
      </c>
      <c r="K97" s="285" t="s">
        <v>636</v>
      </c>
      <c r="L97" s="282" t="s">
        <v>27</v>
      </c>
      <c r="M97" s="282" t="s">
        <v>13</v>
      </c>
      <c r="N97" s="282" t="s">
        <v>27</v>
      </c>
      <c r="O97" s="282" t="s">
        <v>27</v>
      </c>
      <c r="P97" s="297" t="s">
        <v>27</v>
      </c>
      <c r="Q97" s="297" t="s">
        <v>27</v>
      </c>
      <c r="R97" s="297" t="s">
        <v>27</v>
      </c>
      <c r="S97" s="282" t="s">
        <v>27</v>
      </c>
      <c r="T97" s="282" t="s">
        <v>27</v>
      </c>
      <c r="U97" s="282" t="s">
        <v>27</v>
      </c>
      <c r="V97" s="286">
        <v>44357</v>
      </c>
      <c r="W97" s="282" t="s">
        <v>1849</v>
      </c>
      <c r="X97" s="287" t="s">
        <v>1850</v>
      </c>
      <c r="Y97" s="283">
        <v>965601511</v>
      </c>
      <c r="Z97" s="288" t="s">
        <v>1851</v>
      </c>
    </row>
    <row r="98" spans="1:69" ht="27" x14ac:dyDescent="0.2">
      <c r="A98" s="275" t="s">
        <v>515</v>
      </c>
      <c r="B98" s="276">
        <v>859646</v>
      </c>
      <c r="C98" s="276" t="str">
        <f ca="1">IF(Table3[[#This Row],[VIGENCIA/VALIDITY]]&gt;TODAY(),"Vigente","No vigente")</f>
        <v>Vigente</v>
      </c>
      <c r="D98" s="289" t="s">
        <v>1858</v>
      </c>
      <c r="E98" s="276" t="s">
        <v>1859</v>
      </c>
      <c r="F98" s="290" t="s">
        <v>111</v>
      </c>
      <c r="G98" s="278" t="s">
        <v>14</v>
      </c>
      <c r="H98" s="278" t="s">
        <v>102</v>
      </c>
      <c r="I98" s="278" t="s">
        <v>634</v>
      </c>
      <c r="J98" s="278" t="s">
        <v>634</v>
      </c>
      <c r="K98" s="278" t="s">
        <v>636</v>
      </c>
      <c r="L98" s="276" t="s">
        <v>27</v>
      </c>
      <c r="M98" s="276" t="s">
        <v>13</v>
      </c>
      <c r="N98" s="276" t="s">
        <v>27</v>
      </c>
      <c r="O98" s="276" t="s">
        <v>27</v>
      </c>
      <c r="P98" s="298" t="s">
        <v>27</v>
      </c>
      <c r="Q98" s="298" t="s">
        <v>27</v>
      </c>
      <c r="R98" s="298" t="s">
        <v>27</v>
      </c>
      <c r="S98" s="276" t="s">
        <v>27</v>
      </c>
      <c r="T98" s="276" t="s">
        <v>27</v>
      </c>
      <c r="U98" s="276" t="s">
        <v>27</v>
      </c>
      <c r="V98" s="279">
        <v>44357</v>
      </c>
      <c r="W98" s="276" t="s">
        <v>1849</v>
      </c>
      <c r="X98" s="277" t="s">
        <v>1850</v>
      </c>
      <c r="Y98" s="289">
        <v>965601511</v>
      </c>
      <c r="Z98" s="280" t="s">
        <v>1851</v>
      </c>
    </row>
    <row r="99" spans="1:69" s="248" customFormat="1" ht="27" x14ac:dyDescent="0.2">
      <c r="A99" s="281" t="s">
        <v>515</v>
      </c>
      <c r="B99" s="282">
        <v>859646</v>
      </c>
      <c r="C99" s="276" t="str">
        <f ca="1">IF(Table3[[#This Row],[VIGENCIA/VALIDITY]]&gt;TODAY(),"Vigente","No vigente")</f>
        <v>Vigente</v>
      </c>
      <c r="D99" s="283" t="s">
        <v>1860</v>
      </c>
      <c r="E99" s="282" t="s">
        <v>1861</v>
      </c>
      <c r="F99" s="284" t="s">
        <v>111</v>
      </c>
      <c r="G99" s="285" t="s">
        <v>14</v>
      </c>
      <c r="H99" s="285" t="s">
        <v>102</v>
      </c>
      <c r="I99" s="285" t="s">
        <v>634</v>
      </c>
      <c r="J99" s="285" t="s">
        <v>634</v>
      </c>
      <c r="K99" s="285" t="s">
        <v>636</v>
      </c>
      <c r="L99" s="282" t="s">
        <v>27</v>
      </c>
      <c r="M99" s="282" t="s">
        <v>13</v>
      </c>
      <c r="N99" s="282" t="s">
        <v>27</v>
      </c>
      <c r="O99" s="282" t="s">
        <v>27</v>
      </c>
      <c r="P99" s="297" t="s">
        <v>27</v>
      </c>
      <c r="Q99" s="297" t="s">
        <v>27</v>
      </c>
      <c r="R99" s="297" t="s">
        <v>27</v>
      </c>
      <c r="S99" s="282" t="s">
        <v>27</v>
      </c>
      <c r="T99" s="282" t="s">
        <v>27</v>
      </c>
      <c r="U99" s="282" t="s">
        <v>27</v>
      </c>
      <c r="V99" s="286">
        <v>44357</v>
      </c>
      <c r="W99" s="282" t="s">
        <v>1849</v>
      </c>
      <c r="X99" s="287" t="s">
        <v>1850</v>
      </c>
      <c r="Y99" s="283">
        <v>965601511</v>
      </c>
      <c r="Z99" s="288" t="s">
        <v>1851</v>
      </c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0"/>
    </row>
    <row r="100" spans="1:69" ht="27" x14ac:dyDescent="0.2">
      <c r="A100" s="275" t="s">
        <v>515</v>
      </c>
      <c r="B100" s="276">
        <v>859646</v>
      </c>
      <c r="C100" s="276" t="str">
        <f ca="1">IF(Table3[[#This Row],[VIGENCIA/VALIDITY]]&gt;TODAY(),"Vigente","No vigente")</f>
        <v>Vigente</v>
      </c>
      <c r="D100" s="289" t="s">
        <v>1862</v>
      </c>
      <c r="E100" s="276" t="s">
        <v>1863</v>
      </c>
      <c r="F100" s="290" t="s">
        <v>111</v>
      </c>
      <c r="G100" s="278" t="s">
        <v>14</v>
      </c>
      <c r="H100" s="278" t="s">
        <v>102</v>
      </c>
      <c r="I100" s="278" t="s">
        <v>634</v>
      </c>
      <c r="J100" s="278" t="s">
        <v>634</v>
      </c>
      <c r="K100" s="278" t="s">
        <v>636</v>
      </c>
      <c r="L100" s="276" t="s">
        <v>27</v>
      </c>
      <c r="M100" s="276" t="s">
        <v>13</v>
      </c>
      <c r="N100" s="276" t="s">
        <v>27</v>
      </c>
      <c r="O100" s="276" t="s">
        <v>27</v>
      </c>
      <c r="P100" s="298" t="s">
        <v>27</v>
      </c>
      <c r="Q100" s="298" t="s">
        <v>27</v>
      </c>
      <c r="R100" s="298" t="s">
        <v>27</v>
      </c>
      <c r="S100" s="276" t="s">
        <v>27</v>
      </c>
      <c r="T100" s="276" t="s">
        <v>27</v>
      </c>
      <c r="U100" s="276" t="s">
        <v>27</v>
      </c>
      <c r="V100" s="279">
        <v>44357</v>
      </c>
      <c r="W100" s="276" t="s">
        <v>1849</v>
      </c>
      <c r="X100" s="277" t="s">
        <v>1850</v>
      </c>
      <c r="Y100" s="289">
        <v>965601511</v>
      </c>
      <c r="Z100" s="280" t="s">
        <v>1851</v>
      </c>
    </row>
    <row r="101" spans="1:69" ht="27" x14ac:dyDescent="0.2">
      <c r="A101" s="281" t="s">
        <v>515</v>
      </c>
      <c r="B101" s="282">
        <v>859646</v>
      </c>
      <c r="C101" s="276" t="str">
        <f ca="1">IF(Table3[[#This Row],[VIGENCIA/VALIDITY]]&gt;TODAY(),"Vigente","No vigente")</f>
        <v>Vigente</v>
      </c>
      <c r="D101" s="283" t="s">
        <v>1864</v>
      </c>
      <c r="E101" s="282" t="s">
        <v>1865</v>
      </c>
      <c r="F101" s="284" t="s">
        <v>111</v>
      </c>
      <c r="G101" s="285" t="s">
        <v>14</v>
      </c>
      <c r="H101" s="285" t="s">
        <v>99</v>
      </c>
      <c r="I101" s="285" t="s">
        <v>634</v>
      </c>
      <c r="J101" s="285" t="s">
        <v>634</v>
      </c>
      <c r="K101" s="285" t="s">
        <v>636</v>
      </c>
      <c r="L101" s="282" t="s">
        <v>27</v>
      </c>
      <c r="M101" s="282" t="s">
        <v>13</v>
      </c>
      <c r="N101" s="282" t="s">
        <v>27</v>
      </c>
      <c r="O101" s="282" t="s">
        <v>27</v>
      </c>
      <c r="P101" s="297" t="s">
        <v>27</v>
      </c>
      <c r="Q101" s="297" t="s">
        <v>27</v>
      </c>
      <c r="R101" s="297" t="s">
        <v>27</v>
      </c>
      <c r="S101" s="282" t="s">
        <v>27</v>
      </c>
      <c r="T101" s="282" t="s">
        <v>27</v>
      </c>
      <c r="U101" s="282" t="s">
        <v>27</v>
      </c>
      <c r="V101" s="286">
        <v>44357</v>
      </c>
      <c r="W101" s="282" t="s">
        <v>1849</v>
      </c>
      <c r="X101" s="287" t="s">
        <v>1850</v>
      </c>
      <c r="Y101" s="283">
        <v>965601511</v>
      </c>
      <c r="Z101" s="288" t="s">
        <v>1851</v>
      </c>
    </row>
    <row r="102" spans="1:69" ht="27" x14ac:dyDescent="0.2">
      <c r="A102" s="275" t="s">
        <v>515</v>
      </c>
      <c r="B102" s="276">
        <v>859646</v>
      </c>
      <c r="C102" s="276" t="str">
        <f ca="1">IF(Table3[[#This Row],[VIGENCIA/VALIDITY]]&gt;TODAY(),"Vigente","No vigente")</f>
        <v>Vigente</v>
      </c>
      <c r="D102" s="289" t="s">
        <v>1866</v>
      </c>
      <c r="E102" s="276" t="s">
        <v>1867</v>
      </c>
      <c r="F102" s="290" t="s">
        <v>111</v>
      </c>
      <c r="G102" s="278" t="s">
        <v>14</v>
      </c>
      <c r="H102" s="278" t="s">
        <v>99</v>
      </c>
      <c r="I102" s="278" t="s">
        <v>634</v>
      </c>
      <c r="J102" s="278" t="s">
        <v>634</v>
      </c>
      <c r="K102" s="278" t="s">
        <v>636</v>
      </c>
      <c r="L102" s="276" t="s">
        <v>27</v>
      </c>
      <c r="M102" s="276" t="s">
        <v>13</v>
      </c>
      <c r="N102" s="276" t="s">
        <v>27</v>
      </c>
      <c r="O102" s="276" t="s">
        <v>27</v>
      </c>
      <c r="P102" s="298" t="s">
        <v>27</v>
      </c>
      <c r="Q102" s="298" t="s">
        <v>27</v>
      </c>
      <c r="R102" s="298" t="s">
        <v>27</v>
      </c>
      <c r="S102" s="276" t="s">
        <v>27</v>
      </c>
      <c r="T102" s="276" t="s">
        <v>27</v>
      </c>
      <c r="U102" s="276" t="s">
        <v>27</v>
      </c>
      <c r="V102" s="279">
        <v>44357</v>
      </c>
      <c r="W102" s="276" t="s">
        <v>1849</v>
      </c>
      <c r="X102" s="277" t="s">
        <v>1850</v>
      </c>
      <c r="Y102" s="289">
        <v>965601511</v>
      </c>
      <c r="Z102" s="280" t="s">
        <v>1851</v>
      </c>
    </row>
    <row r="103" spans="1:69" ht="27.75" thickBot="1" x14ac:dyDescent="0.25">
      <c r="A103" s="281" t="s">
        <v>515</v>
      </c>
      <c r="B103" s="282">
        <v>859646</v>
      </c>
      <c r="C103" s="276" t="str">
        <f ca="1">IF(Table3[[#This Row],[VIGENCIA/VALIDITY]]&gt;TODAY(),"Vigente","No vigente")</f>
        <v>Vigente</v>
      </c>
      <c r="D103" s="283" t="s">
        <v>1868</v>
      </c>
      <c r="E103" s="282" t="s">
        <v>1869</v>
      </c>
      <c r="F103" s="284" t="s">
        <v>111</v>
      </c>
      <c r="G103" s="285" t="s">
        <v>14</v>
      </c>
      <c r="H103" s="285" t="s">
        <v>99</v>
      </c>
      <c r="I103" s="285" t="s">
        <v>634</v>
      </c>
      <c r="J103" s="285" t="s">
        <v>634</v>
      </c>
      <c r="K103" s="285" t="s">
        <v>636</v>
      </c>
      <c r="L103" s="282" t="s">
        <v>27</v>
      </c>
      <c r="M103" s="282" t="s">
        <v>13</v>
      </c>
      <c r="N103" s="282" t="s">
        <v>27</v>
      </c>
      <c r="O103" s="282" t="s">
        <v>27</v>
      </c>
      <c r="P103" s="297" t="s">
        <v>27</v>
      </c>
      <c r="Q103" s="297" t="s">
        <v>27</v>
      </c>
      <c r="R103" s="297" t="s">
        <v>27</v>
      </c>
      <c r="S103" s="282" t="s">
        <v>27</v>
      </c>
      <c r="T103" s="282" t="s">
        <v>27</v>
      </c>
      <c r="U103" s="282" t="s">
        <v>27</v>
      </c>
      <c r="V103" s="286">
        <v>44357</v>
      </c>
      <c r="W103" s="282" t="s">
        <v>1849</v>
      </c>
      <c r="X103" s="287" t="s">
        <v>1850</v>
      </c>
      <c r="Y103" s="283">
        <v>965601511</v>
      </c>
      <c r="Z103" s="288" t="s">
        <v>1851</v>
      </c>
    </row>
    <row r="104" spans="1:69" s="50" customFormat="1" ht="27.75" thickBot="1" x14ac:dyDescent="0.25">
      <c r="A104" s="275" t="s">
        <v>515</v>
      </c>
      <c r="B104" s="276">
        <v>859646</v>
      </c>
      <c r="C104" s="276" t="str">
        <f ca="1">IF(Table3[[#This Row],[VIGENCIA/VALIDITY]]&gt;TODAY(),"Vigente","No vigente")</f>
        <v>Vigente</v>
      </c>
      <c r="D104" s="289" t="s">
        <v>1870</v>
      </c>
      <c r="E104" s="276" t="s">
        <v>1871</v>
      </c>
      <c r="F104" s="290" t="s">
        <v>111</v>
      </c>
      <c r="G104" s="278" t="s">
        <v>14</v>
      </c>
      <c r="H104" s="278" t="s">
        <v>99</v>
      </c>
      <c r="I104" s="278" t="s">
        <v>634</v>
      </c>
      <c r="J104" s="278" t="s">
        <v>634</v>
      </c>
      <c r="K104" s="278" t="s">
        <v>636</v>
      </c>
      <c r="L104" s="276" t="s">
        <v>27</v>
      </c>
      <c r="M104" s="276" t="s">
        <v>13</v>
      </c>
      <c r="N104" s="276" t="s">
        <v>27</v>
      </c>
      <c r="O104" s="276" t="s">
        <v>27</v>
      </c>
      <c r="P104" s="298" t="s">
        <v>27</v>
      </c>
      <c r="Q104" s="298" t="s">
        <v>27</v>
      </c>
      <c r="R104" s="298" t="s">
        <v>27</v>
      </c>
      <c r="S104" s="276" t="s">
        <v>27</v>
      </c>
      <c r="T104" s="276" t="s">
        <v>27</v>
      </c>
      <c r="U104" s="276" t="s">
        <v>27</v>
      </c>
      <c r="V104" s="279">
        <v>44357</v>
      </c>
      <c r="W104" s="276" t="s">
        <v>1849</v>
      </c>
      <c r="X104" s="277" t="s">
        <v>1850</v>
      </c>
      <c r="Y104" s="289">
        <v>965601511</v>
      </c>
      <c r="Z104" s="280" t="s">
        <v>1851</v>
      </c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  <c r="BK104" s="140"/>
      <c r="BL104" s="140"/>
      <c r="BM104" s="140"/>
      <c r="BN104" s="140"/>
      <c r="BO104" s="140"/>
      <c r="BP104" s="140"/>
      <c r="BQ104" s="140"/>
    </row>
    <row r="105" spans="1:69" s="50" customFormat="1" ht="27" x14ac:dyDescent="0.2">
      <c r="A105" s="281" t="s">
        <v>515</v>
      </c>
      <c r="B105" s="282">
        <v>859646</v>
      </c>
      <c r="C105" s="276" t="str">
        <f ca="1">IF(Table3[[#This Row],[VIGENCIA/VALIDITY]]&gt;TODAY(),"Vigente","No vigente")</f>
        <v>Vigente</v>
      </c>
      <c r="D105" s="283" t="s">
        <v>1872</v>
      </c>
      <c r="E105" s="282" t="s">
        <v>1873</v>
      </c>
      <c r="F105" s="284" t="s">
        <v>111</v>
      </c>
      <c r="G105" s="285" t="s">
        <v>14</v>
      </c>
      <c r="H105" s="285" t="s">
        <v>99</v>
      </c>
      <c r="I105" s="285" t="s">
        <v>634</v>
      </c>
      <c r="J105" s="285" t="s">
        <v>634</v>
      </c>
      <c r="K105" s="285" t="s">
        <v>636</v>
      </c>
      <c r="L105" s="282" t="s">
        <v>27</v>
      </c>
      <c r="M105" s="282" t="s">
        <v>13</v>
      </c>
      <c r="N105" s="282" t="s">
        <v>27</v>
      </c>
      <c r="O105" s="282" t="s">
        <v>27</v>
      </c>
      <c r="P105" s="297" t="s">
        <v>27</v>
      </c>
      <c r="Q105" s="297" t="s">
        <v>27</v>
      </c>
      <c r="R105" s="297" t="s">
        <v>27</v>
      </c>
      <c r="S105" s="282" t="s">
        <v>27</v>
      </c>
      <c r="T105" s="282" t="s">
        <v>27</v>
      </c>
      <c r="U105" s="282" t="s">
        <v>27</v>
      </c>
      <c r="V105" s="286">
        <v>44357</v>
      </c>
      <c r="W105" s="282" t="s">
        <v>1849</v>
      </c>
      <c r="X105" s="287" t="s">
        <v>1850</v>
      </c>
      <c r="Y105" s="283">
        <v>965601511</v>
      </c>
      <c r="Z105" s="288" t="s">
        <v>1851</v>
      </c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  <c r="BJ105" s="140"/>
      <c r="BK105" s="140"/>
      <c r="BL105" s="140"/>
      <c r="BM105" s="140"/>
      <c r="BN105" s="140"/>
      <c r="BO105" s="140"/>
      <c r="BP105" s="140"/>
      <c r="BQ105" s="140"/>
    </row>
    <row r="106" spans="1:69" ht="27" x14ac:dyDescent="0.2">
      <c r="A106" s="275" t="s">
        <v>515</v>
      </c>
      <c r="B106" s="276">
        <v>859646</v>
      </c>
      <c r="C106" s="276" t="str">
        <f ca="1">IF(Table3[[#This Row],[VIGENCIA/VALIDITY]]&gt;TODAY(),"Vigente","No vigente")</f>
        <v>Vigente</v>
      </c>
      <c r="D106" s="289" t="s">
        <v>1874</v>
      </c>
      <c r="E106" s="276" t="s">
        <v>1875</v>
      </c>
      <c r="F106" s="290" t="s">
        <v>111</v>
      </c>
      <c r="G106" s="278" t="s">
        <v>14</v>
      </c>
      <c r="H106" s="278" t="s">
        <v>99</v>
      </c>
      <c r="I106" s="278" t="s">
        <v>634</v>
      </c>
      <c r="J106" s="278" t="s">
        <v>634</v>
      </c>
      <c r="K106" s="278" t="s">
        <v>636</v>
      </c>
      <c r="L106" s="276" t="s">
        <v>27</v>
      </c>
      <c r="M106" s="276" t="s">
        <v>13</v>
      </c>
      <c r="N106" s="276" t="s">
        <v>27</v>
      </c>
      <c r="O106" s="276" t="s">
        <v>27</v>
      </c>
      <c r="P106" s="298" t="s">
        <v>27</v>
      </c>
      <c r="Q106" s="298" t="s">
        <v>27</v>
      </c>
      <c r="R106" s="298" t="s">
        <v>27</v>
      </c>
      <c r="S106" s="276" t="s">
        <v>27</v>
      </c>
      <c r="T106" s="276" t="s">
        <v>27</v>
      </c>
      <c r="U106" s="276" t="s">
        <v>27</v>
      </c>
      <c r="V106" s="279">
        <v>44357</v>
      </c>
      <c r="W106" s="276" t="s">
        <v>1849</v>
      </c>
      <c r="X106" s="277" t="s">
        <v>1850</v>
      </c>
      <c r="Y106" s="289">
        <v>965601511</v>
      </c>
      <c r="Z106" s="280" t="s">
        <v>1851</v>
      </c>
    </row>
    <row r="107" spans="1:69" ht="27" x14ac:dyDescent="0.2">
      <c r="A107" s="281" t="s">
        <v>515</v>
      </c>
      <c r="B107" s="282">
        <v>859646</v>
      </c>
      <c r="C107" s="276" t="str">
        <f ca="1">IF(Table3[[#This Row],[VIGENCIA/VALIDITY]]&gt;TODAY(),"Vigente","No vigente")</f>
        <v>Vigente</v>
      </c>
      <c r="D107" s="283" t="s">
        <v>1876</v>
      </c>
      <c r="E107" s="282" t="s">
        <v>1877</v>
      </c>
      <c r="F107" s="284" t="s">
        <v>111</v>
      </c>
      <c r="G107" s="285" t="s">
        <v>14</v>
      </c>
      <c r="H107" s="285" t="s">
        <v>102</v>
      </c>
      <c r="I107" s="285" t="s">
        <v>634</v>
      </c>
      <c r="J107" s="285" t="s">
        <v>634</v>
      </c>
      <c r="K107" s="285" t="s">
        <v>636</v>
      </c>
      <c r="L107" s="282" t="s">
        <v>27</v>
      </c>
      <c r="M107" s="282" t="s">
        <v>13</v>
      </c>
      <c r="N107" s="282" t="s">
        <v>27</v>
      </c>
      <c r="O107" s="282" t="s">
        <v>27</v>
      </c>
      <c r="P107" s="297" t="s">
        <v>27</v>
      </c>
      <c r="Q107" s="297" t="s">
        <v>27</v>
      </c>
      <c r="R107" s="297" t="s">
        <v>27</v>
      </c>
      <c r="S107" s="282" t="s">
        <v>27</v>
      </c>
      <c r="T107" s="282" t="s">
        <v>27</v>
      </c>
      <c r="U107" s="282" t="s">
        <v>27</v>
      </c>
      <c r="V107" s="286">
        <v>44357</v>
      </c>
      <c r="W107" s="282" t="s">
        <v>1849</v>
      </c>
      <c r="X107" s="287" t="s">
        <v>1850</v>
      </c>
      <c r="Y107" s="283">
        <v>965601511</v>
      </c>
      <c r="Z107" s="288" t="s">
        <v>1851</v>
      </c>
    </row>
    <row r="108" spans="1:69" ht="27.75" thickBot="1" x14ac:dyDescent="0.25">
      <c r="A108" s="275" t="s">
        <v>515</v>
      </c>
      <c r="B108" s="276">
        <v>859646</v>
      </c>
      <c r="C108" s="276" t="str">
        <f ca="1">IF(Table3[[#This Row],[VIGENCIA/VALIDITY]]&gt;TODAY(),"Vigente","No vigente")</f>
        <v>Vigente</v>
      </c>
      <c r="D108" s="289" t="s">
        <v>1878</v>
      </c>
      <c r="E108" s="276" t="s">
        <v>1879</v>
      </c>
      <c r="F108" s="290" t="s">
        <v>111</v>
      </c>
      <c r="G108" s="278" t="s">
        <v>14</v>
      </c>
      <c r="H108" s="278" t="s">
        <v>102</v>
      </c>
      <c r="I108" s="278" t="s">
        <v>634</v>
      </c>
      <c r="J108" s="278" t="s">
        <v>634</v>
      </c>
      <c r="K108" s="278" t="s">
        <v>636</v>
      </c>
      <c r="L108" s="276" t="s">
        <v>27</v>
      </c>
      <c r="M108" s="276" t="s">
        <v>13</v>
      </c>
      <c r="N108" s="276" t="s">
        <v>27</v>
      </c>
      <c r="O108" s="276" t="s">
        <v>27</v>
      </c>
      <c r="P108" s="298" t="s">
        <v>27</v>
      </c>
      <c r="Q108" s="298" t="s">
        <v>27</v>
      </c>
      <c r="R108" s="298" t="s">
        <v>27</v>
      </c>
      <c r="S108" s="276" t="s">
        <v>27</v>
      </c>
      <c r="T108" s="276" t="s">
        <v>27</v>
      </c>
      <c r="U108" s="276" t="s">
        <v>27</v>
      </c>
      <c r="V108" s="279">
        <v>44357</v>
      </c>
      <c r="W108" s="276" t="s">
        <v>1849</v>
      </c>
      <c r="X108" s="277" t="s">
        <v>1850</v>
      </c>
      <c r="Y108" s="289">
        <v>965601511</v>
      </c>
      <c r="Z108" s="280" t="s">
        <v>1851</v>
      </c>
    </row>
    <row r="109" spans="1:69" s="50" customFormat="1" ht="27.75" thickBot="1" x14ac:dyDescent="0.25">
      <c r="A109" s="281" t="s">
        <v>515</v>
      </c>
      <c r="B109" s="282">
        <v>859646</v>
      </c>
      <c r="C109" s="276" t="str">
        <f ca="1">IF(Table3[[#This Row],[VIGENCIA/VALIDITY]]&gt;TODAY(),"Vigente","No vigente")</f>
        <v>Vigente</v>
      </c>
      <c r="D109" s="283" t="s">
        <v>1880</v>
      </c>
      <c r="E109" s="282" t="s">
        <v>1881</v>
      </c>
      <c r="F109" s="284" t="s">
        <v>111</v>
      </c>
      <c r="G109" s="285" t="s">
        <v>14</v>
      </c>
      <c r="H109" s="285" t="s">
        <v>102</v>
      </c>
      <c r="I109" s="285" t="s">
        <v>634</v>
      </c>
      <c r="J109" s="285" t="s">
        <v>634</v>
      </c>
      <c r="K109" s="285" t="s">
        <v>636</v>
      </c>
      <c r="L109" s="282" t="s">
        <v>27</v>
      </c>
      <c r="M109" s="282" t="s">
        <v>13</v>
      </c>
      <c r="N109" s="282" t="s">
        <v>27</v>
      </c>
      <c r="O109" s="282" t="s">
        <v>27</v>
      </c>
      <c r="P109" s="297" t="s">
        <v>27</v>
      </c>
      <c r="Q109" s="297" t="s">
        <v>27</v>
      </c>
      <c r="R109" s="297" t="s">
        <v>27</v>
      </c>
      <c r="S109" s="282" t="s">
        <v>27</v>
      </c>
      <c r="T109" s="282" t="s">
        <v>27</v>
      </c>
      <c r="U109" s="282" t="s">
        <v>27</v>
      </c>
      <c r="V109" s="286">
        <v>44357</v>
      </c>
      <c r="W109" s="282" t="s">
        <v>1849</v>
      </c>
      <c r="X109" s="287" t="s">
        <v>1850</v>
      </c>
      <c r="Y109" s="283">
        <v>965601511</v>
      </c>
      <c r="Z109" s="288" t="s">
        <v>1851</v>
      </c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</row>
    <row r="110" spans="1:69" s="50" customFormat="1" ht="27.75" thickBot="1" x14ac:dyDescent="0.25">
      <c r="A110" s="275" t="s">
        <v>515</v>
      </c>
      <c r="B110" s="276">
        <v>859646</v>
      </c>
      <c r="C110" s="276" t="str">
        <f ca="1">IF(Table3[[#This Row],[VIGENCIA/VALIDITY]]&gt;TODAY(),"Vigente","No vigente")</f>
        <v>Vigente</v>
      </c>
      <c r="D110" s="289" t="s">
        <v>1882</v>
      </c>
      <c r="E110" s="276" t="s">
        <v>1883</v>
      </c>
      <c r="F110" s="290" t="s">
        <v>111</v>
      </c>
      <c r="G110" s="278" t="s">
        <v>14</v>
      </c>
      <c r="H110" s="278" t="s">
        <v>99</v>
      </c>
      <c r="I110" s="278" t="s">
        <v>634</v>
      </c>
      <c r="J110" s="278" t="s">
        <v>634</v>
      </c>
      <c r="K110" s="278" t="s">
        <v>636</v>
      </c>
      <c r="L110" s="276" t="s">
        <v>27</v>
      </c>
      <c r="M110" s="276" t="s">
        <v>13</v>
      </c>
      <c r="N110" s="276" t="s">
        <v>27</v>
      </c>
      <c r="O110" s="276" t="s">
        <v>27</v>
      </c>
      <c r="P110" s="298" t="s">
        <v>27</v>
      </c>
      <c r="Q110" s="298" t="s">
        <v>27</v>
      </c>
      <c r="R110" s="298" t="s">
        <v>27</v>
      </c>
      <c r="S110" s="276" t="s">
        <v>27</v>
      </c>
      <c r="T110" s="276" t="s">
        <v>27</v>
      </c>
      <c r="U110" s="276" t="s">
        <v>27</v>
      </c>
      <c r="V110" s="279">
        <v>44357</v>
      </c>
      <c r="W110" s="276" t="s">
        <v>1849</v>
      </c>
      <c r="X110" s="277" t="s">
        <v>1850</v>
      </c>
      <c r="Y110" s="289">
        <v>965601511</v>
      </c>
      <c r="Z110" s="280" t="s">
        <v>1851</v>
      </c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</row>
    <row r="111" spans="1:69" s="50" customFormat="1" ht="27.75" thickBot="1" x14ac:dyDescent="0.25">
      <c r="A111" s="281" t="s">
        <v>515</v>
      </c>
      <c r="B111" s="282">
        <v>859646</v>
      </c>
      <c r="C111" s="276" t="str">
        <f ca="1">IF(Table3[[#This Row],[VIGENCIA/VALIDITY]]&gt;TODAY(),"Vigente","No vigente")</f>
        <v>Vigente</v>
      </c>
      <c r="D111" s="283" t="s">
        <v>1884</v>
      </c>
      <c r="E111" s="282" t="s">
        <v>1885</v>
      </c>
      <c r="F111" s="284" t="s">
        <v>111</v>
      </c>
      <c r="G111" s="285" t="s">
        <v>14</v>
      </c>
      <c r="H111" s="285" t="s">
        <v>99</v>
      </c>
      <c r="I111" s="285" t="s">
        <v>634</v>
      </c>
      <c r="J111" s="285" t="s">
        <v>634</v>
      </c>
      <c r="K111" s="285" t="s">
        <v>636</v>
      </c>
      <c r="L111" s="282" t="s">
        <v>27</v>
      </c>
      <c r="M111" s="282" t="s">
        <v>13</v>
      </c>
      <c r="N111" s="282" t="s">
        <v>27</v>
      </c>
      <c r="O111" s="282" t="s">
        <v>27</v>
      </c>
      <c r="P111" s="297" t="s">
        <v>27</v>
      </c>
      <c r="Q111" s="297" t="s">
        <v>27</v>
      </c>
      <c r="R111" s="297" t="s">
        <v>27</v>
      </c>
      <c r="S111" s="282" t="s">
        <v>27</v>
      </c>
      <c r="T111" s="282" t="s">
        <v>27</v>
      </c>
      <c r="U111" s="282" t="s">
        <v>27</v>
      </c>
      <c r="V111" s="286">
        <v>44357</v>
      </c>
      <c r="W111" s="282" t="s">
        <v>1849</v>
      </c>
      <c r="X111" s="287" t="s">
        <v>1850</v>
      </c>
      <c r="Y111" s="283">
        <v>965601511</v>
      </c>
      <c r="Z111" s="288" t="s">
        <v>1851</v>
      </c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</row>
    <row r="112" spans="1:69" s="50" customFormat="1" ht="27.75" thickBot="1" x14ac:dyDescent="0.25">
      <c r="A112" s="275" t="s">
        <v>515</v>
      </c>
      <c r="B112" s="276">
        <v>859646</v>
      </c>
      <c r="C112" s="276" t="str">
        <f ca="1">IF(Table3[[#This Row],[VIGENCIA/VALIDITY]]&gt;TODAY(),"Vigente","No vigente")</f>
        <v>Vigente</v>
      </c>
      <c r="D112" s="289" t="s">
        <v>1886</v>
      </c>
      <c r="E112" s="276" t="s">
        <v>1887</v>
      </c>
      <c r="F112" s="290" t="s">
        <v>111</v>
      </c>
      <c r="G112" s="278" t="s">
        <v>14</v>
      </c>
      <c r="H112" s="278" t="s">
        <v>99</v>
      </c>
      <c r="I112" s="278" t="s">
        <v>634</v>
      </c>
      <c r="J112" s="278" t="s">
        <v>634</v>
      </c>
      <c r="K112" s="278" t="s">
        <v>636</v>
      </c>
      <c r="L112" s="276" t="s">
        <v>27</v>
      </c>
      <c r="M112" s="276" t="s">
        <v>13</v>
      </c>
      <c r="N112" s="276" t="s">
        <v>27</v>
      </c>
      <c r="O112" s="276" t="s">
        <v>27</v>
      </c>
      <c r="P112" s="298" t="s">
        <v>27</v>
      </c>
      <c r="Q112" s="298" t="s">
        <v>27</v>
      </c>
      <c r="R112" s="298" t="s">
        <v>27</v>
      </c>
      <c r="S112" s="276" t="s">
        <v>27</v>
      </c>
      <c r="T112" s="276" t="s">
        <v>27</v>
      </c>
      <c r="U112" s="276" t="s">
        <v>27</v>
      </c>
      <c r="V112" s="279">
        <v>44357</v>
      </c>
      <c r="W112" s="276" t="s">
        <v>1849</v>
      </c>
      <c r="X112" s="277" t="s">
        <v>1850</v>
      </c>
      <c r="Y112" s="289">
        <v>965601511</v>
      </c>
      <c r="Z112" s="280" t="s">
        <v>1851</v>
      </c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</row>
    <row r="113" spans="1:69" s="50" customFormat="1" ht="26.25" thickBot="1" x14ac:dyDescent="0.25">
      <c r="A113" s="281" t="s">
        <v>173</v>
      </c>
      <c r="B113" s="282">
        <v>805159</v>
      </c>
      <c r="C113" s="276" t="str">
        <f ca="1">IF(Table3[[#This Row],[VIGENCIA/VALIDITY]]&gt;TODAY(),"Vigente","No vigente")</f>
        <v>Vigente</v>
      </c>
      <c r="D113" s="283" t="s">
        <v>1888</v>
      </c>
      <c r="E113" s="282" t="s">
        <v>1889</v>
      </c>
      <c r="F113" s="284" t="s">
        <v>111</v>
      </c>
      <c r="G113" s="285" t="s">
        <v>14</v>
      </c>
      <c r="H113" s="285" t="s">
        <v>81</v>
      </c>
      <c r="I113" s="285" t="s">
        <v>634</v>
      </c>
      <c r="J113" s="285" t="s">
        <v>634</v>
      </c>
      <c r="K113" s="285" t="s">
        <v>636</v>
      </c>
      <c r="L113" s="282" t="s">
        <v>13</v>
      </c>
      <c r="M113" s="282" t="s">
        <v>13</v>
      </c>
      <c r="N113" s="282" t="s">
        <v>27</v>
      </c>
      <c r="O113" s="282" t="s">
        <v>27</v>
      </c>
      <c r="P113" s="297" t="s">
        <v>27</v>
      </c>
      <c r="Q113" s="297" t="s">
        <v>27</v>
      </c>
      <c r="R113" s="297" t="s">
        <v>27</v>
      </c>
      <c r="S113" s="282" t="s">
        <v>27</v>
      </c>
      <c r="T113" s="282" t="s">
        <v>27</v>
      </c>
      <c r="U113" s="282" t="s">
        <v>27</v>
      </c>
      <c r="V113" s="286">
        <v>44335</v>
      </c>
      <c r="W113" s="282" t="s">
        <v>1890</v>
      </c>
      <c r="X113" s="287" t="s">
        <v>1891</v>
      </c>
      <c r="Y113" s="283" t="s">
        <v>1892</v>
      </c>
      <c r="Z113" s="288" t="s">
        <v>1893</v>
      </c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</row>
    <row r="114" spans="1:69" s="50" customFormat="1" ht="25.5" x14ac:dyDescent="0.2">
      <c r="A114" s="275" t="s">
        <v>173</v>
      </c>
      <c r="B114" s="276">
        <v>871735</v>
      </c>
      <c r="C114" s="276" t="str">
        <f ca="1">IF(Table3[[#This Row],[VIGENCIA/VALIDITY]]&gt;TODAY(),"Vigente","No vigente")</f>
        <v>Vigente</v>
      </c>
      <c r="D114" s="289" t="s">
        <v>1894</v>
      </c>
      <c r="E114" s="276" t="s">
        <v>1895</v>
      </c>
      <c r="F114" s="290" t="s">
        <v>62</v>
      </c>
      <c r="G114" s="278" t="s">
        <v>14</v>
      </c>
      <c r="H114" s="278" t="s">
        <v>57</v>
      </c>
      <c r="I114" s="278" t="s">
        <v>634</v>
      </c>
      <c r="J114" s="278" t="s">
        <v>634</v>
      </c>
      <c r="K114" s="278" t="s">
        <v>636</v>
      </c>
      <c r="L114" s="276" t="s">
        <v>13</v>
      </c>
      <c r="M114" s="276" t="s">
        <v>13</v>
      </c>
      <c r="N114" s="276" t="s">
        <v>27</v>
      </c>
      <c r="O114" s="276" t="s">
        <v>27</v>
      </c>
      <c r="P114" s="298" t="s">
        <v>27</v>
      </c>
      <c r="Q114" s="298" t="s">
        <v>27</v>
      </c>
      <c r="R114" s="298" t="s">
        <v>27</v>
      </c>
      <c r="S114" s="276" t="s">
        <v>27</v>
      </c>
      <c r="T114" s="276" t="s">
        <v>27</v>
      </c>
      <c r="U114" s="276" t="s">
        <v>27</v>
      </c>
      <c r="V114" s="279">
        <v>44385</v>
      </c>
      <c r="W114" s="276" t="s">
        <v>1896</v>
      </c>
      <c r="X114" s="277" t="s">
        <v>1897</v>
      </c>
      <c r="Y114" s="289" t="s">
        <v>1898</v>
      </c>
      <c r="Z114" s="280" t="s">
        <v>1899</v>
      </c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</row>
    <row r="115" spans="1:69" ht="25.5" x14ac:dyDescent="0.2">
      <c r="A115" s="281" t="s">
        <v>173</v>
      </c>
      <c r="B115" s="282">
        <v>871735</v>
      </c>
      <c r="C115" s="276" t="str">
        <f ca="1">IF(Table3[[#This Row],[VIGENCIA/VALIDITY]]&gt;TODAY(),"Vigente","No vigente")</f>
        <v>Vigente</v>
      </c>
      <c r="D115" s="283" t="s">
        <v>1900</v>
      </c>
      <c r="E115" s="282" t="s">
        <v>1901</v>
      </c>
      <c r="F115" s="284" t="s">
        <v>111</v>
      </c>
      <c r="G115" s="285" t="s">
        <v>14</v>
      </c>
      <c r="H115" s="285" t="s">
        <v>106</v>
      </c>
      <c r="I115" s="285" t="s">
        <v>634</v>
      </c>
      <c r="J115" s="285" t="s">
        <v>634</v>
      </c>
      <c r="K115" s="285" t="s">
        <v>636</v>
      </c>
      <c r="L115" s="282" t="s">
        <v>13</v>
      </c>
      <c r="M115" s="282" t="s">
        <v>13</v>
      </c>
      <c r="N115" s="282" t="s">
        <v>27</v>
      </c>
      <c r="O115" s="282" t="s">
        <v>27</v>
      </c>
      <c r="P115" s="297" t="s">
        <v>27</v>
      </c>
      <c r="Q115" s="297" t="s">
        <v>27</v>
      </c>
      <c r="R115" s="297" t="s">
        <v>27</v>
      </c>
      <c r="S115" s="282" t="s">
        <v>27</v>
      </c>
      <c r="T115" s="282" t="s">
        <v>27</v>
      </c>
      <c r="U115" s="282" t="s">
        <v>27</v>
      </c>
      <c r="V115" s="286">
        <v>44385</v>
      </c>
      <c r="W115" s="282" t="s">
        <v>1896</v>
      </c>
      <c r="X115" s="287" t="s">
        <v>1897</v>
      </c>
      <c r="Y115" s="283" t="s">
        <v>1898</v>
      </c>
      <c r="Z115" s="288" t="s">
        <v>1899</v>
      </c>
    </row>
    <row r="116" spans="1:69" ht="25.5" x14ac:dyDescent="0.2">
      <c r="A116" s="275" t="s">
        <v>173</v>
      </c>
      <c r="B116" s="276">
        <v>871735</v>
      </c>
      <c r="C116" s="276" t="str">
        <f ca="1">IF(Table3[[#This Row],[VIGENCIA/VALIDITY]]&gt;TODAY(),"Vigente","No vigente")</f>
        <v>Vigente</v>
      </c>
      <c r="D116" s="289" t="s">
        <v>1902</v>
      </c>
      <c r="E116" s="276" t="s">
        <v>1903</v>
      </c>
      <c r="F116" s="290" t="s">
        <v>62</v>
      </c>
      <c r="G116" s="278" t="s">
        <v>14</v>
      </c>
      <c r="H116" s="278" t="s">
        <v>106</v>
      </c>
      <c r="I116" s="278" t="s">
        <v>634</v>
      </c>
      <c r="J116" s="278" t="s">
        <v>634</v>
      </c>
      <c r="K116" s="278" t="s">
        <v>636</v>
      </c>
      <c r="L116" s="276" t="s">
        <v>13</v>
      </c>
      <c r="M116" s="276" t="s">
        <v>13</v>
      </c>
      <c r="N116" s="276" t="s">
        <v>27</v>
      </c>
      <c r="O116" s="276" t="s">
        <v>27</v>
      </c>
      <c r="P116" s="298" t="s">
        <v>27</v>
      </c>
      <c r="Q116" s="298" t="s">
        <v>27</v>
      </c>
      <c r="R116" s="298" t="s">
        <v>27</v>
      </c>
      <c r="S116" s="276" t="s">
        <v>27</v>
      </c>
      <c r="T116" s="276" t="s">
        <v>27</v>
      </c>
      <c r="U116" s="276" t="s">
        <v>27</v>
      </c>
      <c r="V116" s="279">
        <v>44385</v>
      </c>
      <c r="W116" s="276" t="s">
        <v>1896</v>
      </c>
      <c r="X116" s="277" t="s">
        <v>1897</v>
      </c>
      <c r="Y116" s="289" t="s">
        <v>1898</v>
      </c>
      <c r="Z116" s="280" t="s">
        <v>1899</v>
      </c>
    </row>
    <row r="117" spans="1:69" ht="25.5" x14ac:dyDescent="0.2">
      <c r="A117" s="281" t="s">
        <v>173</v>
      </c>
      <c r="B117" s="282">
        <v>871735</v>
      </c>
      <c r="C117" s="276" t="str">
        <f ca="1">IF(Table3[[#This Row],[VIGENCIA/VALIDITY]]&gt;TODAY(),"Vigente","No vigente")</f>
        <v>Vigente</v>
      </c>
      <c r="D117" s="283" t="s">
        <v>1904</v>
      </c>
      <c r="E117" s="282" t="s">
        <v>1905</v>
      </c>
      <c r="F117" s="284" t="s">
        <v>111</v>
      </c>
      <c r="G117" s="285" t="s">
        <v>14</v>
      </c>
      <c r="H117" s="285" t="s">
        <v>106</v>
      </c>
      <c r="I117" s="285" t="s">
        <v>634</v>
      </c>
      <c r="J117" s="285" t="s">
        <v>634</v>
      </c>
      <c r="K117" s="285" t="s">
        <v>636</v>
      </c>
      <c r="L117" s="282" t="s">
        <v>13</v>
      </c>
      <c r="M117" s="282" t="s">
        <v>13</v>
      </c>
      <c r="N117" s="282" t="s">
        <v>27</v>
      </c>
      <c r="O117" s="282" t="s">
        <v>27</v>
      </c>
      <c r="P117" s="297" t="s">
        <v>27</v>
      </c>
      <c r="Q117" s="297" t="s">
        <v>27</v>
      </c>
      <c r="R117" s="297" t="s">
        <v>27</v>
      </c>
      <c r="S117" s="282" t="s">
        <v>27</v>
      </c>
      <c r="T117" s="282" t="s">
        <v>27</v>
      </c>
      <c r="U117" s="282" t="s">
        <v>27</v>
      </c>
      <c r="V117" s="286">
        <v>44385</v>
      </c>
      <c r="W117" s="282" t="s">
        <v>1896</v>
      </c>
      <c r="X117" s="287" t="s">
        <v>1897</v>
      </c>
      <c r="Y117" s="283" t="s">
        <v>1898</v>
      </c>
      <c r="Z117" s="288" t="s">
        <v>1899</v>
      </c>
    </row>
    <row r="118" spans="1:69" ht="26.25" thickBot="1" x14ac:dyDescent="0.25">
      <c r="A118" s="275" t="s">
        <v>173</v>
      </c>
      <c r="B118" s="276">
        <v>893078</v>
      </c>
      <c r="C118" s="276" t="str">
        <f ca="1">IF(Table3[[#This Row],[VIGENCIA/VALIDITY]]&gt;TODAY(),"Vigente","No vigente")</f>
        <v>Vigente</v>
      </c>
      <c r="D118" s="276" t="s">
        <v>1906</v>
      </c>
      <c r="E118" s="276" t="s">
        <v>1907</v>
      </c>
      <c r="F118" s="278" t="s">
        <v>111</v>
      </c>
      <c r="G118" s="278" t="s">
        <v>14</v>
      </c>
      <c r="H118" s="278" t="s">
        <v>106</v>
      </c>
      <c r="I118" s="278" t="s">
        <v>634</v>
      </c>
      <c r="J118" s="278" t="s">
        <v>634</v>
      </c>
      <c r="K118" s="278" t="s">
        <v>636</v>
      </c>
      <c r="L118" s="276" t="s">
        <v>13</v>
      </c>
      <c r="M118" s="276" t="s">
        <v>13</v>
      </c>
      <c r="N118" s="276" t="s">
        <v>27</v>
      </c>
      <c r="O118" s="276" t="s">
        <v>27</v>
      </c>
      <c r="P118" s="276" t="s">
        <v>27</v>
      </c>
      <c r="Q118" s="276" t="s">
        <v>27</v>
      </c>
      <c r="R118" s="276" t="s">
        <v>27</v>
      </c>
      <c r="S118" s="276" t="s">
        <v>27</v>
      </c>
      <c r="T118" s="276" t="s">
        <v>27</v>
      </c>
      <c r="U118" s="276" t="s">
        <v>27</v>
      </c>
      <c r="V118" s="279">
        <v>44303</v>
      </c>
      <c r="W118" s="276" t="s">
        <v>1908</v>
      </c>
      <c r="X118" s="277" t="s">
        <v>1909</v>
      </c>
      <c r="Y118" s="277">
        <v>3174424124</v>
      </c>
      <c r="Z118" s="280" t="s">
        <v>1910</v>
      </c>
    </row>
    <row r="119" spans="1:69" s="50" customFormat="1" ht="25.5" x14ac:dyDescent="0.2">
      <c r="A119" s="281" t="s">
        <v>173</v>
      </c>
      <c r="B119" s="282">
        <v>893078</v>
      </c>
      <c r="C119" s="276" t="str">
        <f ca="1">IF(Table3[[#This Row],[VIGENCIA/VALIDITY]]&gt;TODAY(),"Vigente","No vigente")</f>
        <v>Vigente</v>
      </c>
      <c r="D119" s="282" t="s">
        <v>1911</v>
      </c>
      <c r="E119" s="282" t="s">
        <v>1912</v>
      </c>
      <c r="F119" s="285" t="s">
        <v>111</v>
      </c>
      <c r="G119" s="285" t="s">
        <v>14</v>
      </c>
      <c r="H119" s="285" t="s">
        <v>106</v>
      </c>
      <c r="I119" s="285" t="s">
        <v>634</v>
      </c>
      <c r="J119" s="285" t="s">
        <v>634</v>
      </c>
      <c r="K119" s="285" t="s">
        <v>636</v>
      </c>
      <c r="L119" s="282" t="s">
        <v>13</v>
      </c>
      <c r="M119" s="282" t="s">
        <v>13</v>
      </c>
      <c r="N119" s="282" t="s">
        <v>27</v>
      </c>
      <c r="O119" s="282" t="s">
        <v>27</v>
      </c>
      <c r="P119" s="282" t="s">
        <v>27</v>
      </c>
      <c r="Q119" s="282" t="s">
        <v>27</v>
      </c>
      <c r="R119" s="282" t="s">
        <v>27</v>
      </c>
      <c r="S119" s="282" t="s">
        <v>27</v>
      </c>
      <c r="T119" s="282" t="s">
        <v>27</v>
      </c>
      <c r="U119" s="282" t="s">
        <v>27</v>
      </c>
      <c r="V119" s="286">
        <v>44303</v>
      </c>
      <c r="W119" s="282" t="s">
        <v>1908</v>
      </c>
      <c r="X119" s="287" t="s">
        <v>1909</v>
      </c>
      <c r="Y119" s="287">
        <v>3174424124</v>
      </c>
      <c r="Z119" s="288" t="s">
        <v>1910</v>
      </c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</row>
    <row r="120" spans="1:69" ht="25.5" x14ac:dyDescent="0.2">
      <c r="A120" s="275" t="s">
        <v>173</v>
      </c>
      <c r="B120" s="276">
        <v>893078</v>
      </c>
      <c r="C120" s="276" t="str">
        <f ca="1">IF(Table3[[#This Row],[VIGENCIA/VALIDITY]]&gt;TODAY(),"Vigente","No vigente")</f>
        <v>Vigente</v>
      </c>
      <c r="D120" s="276" t="s">
        <v>1913</v>
      </c>
      <c r="E120" s="276" t="s">
        <v>1914</v>
      </c>
      <c r="F120" s="278" t="s">
        <v>111</v>
      </c>
      <c r="G120" s="278" t="s">
        <v>14</v>
      </c>
      <c r="H120" s="278" t="s">
        <v>106</v>
      </c>
      <c r="I120" s="278" t="s">
        <v>634</v>
      </c>
      <c r="J120" s="278" t="s">
        <v>634</v>
      </c>
      <c r="K120" s="278" t="s">
        <v>636</v>
      </c>
      <c r="L120" s="276" t="s">
        <v>13</v>
      </c>
      <c r="M120" s="276" t="s">
        <v>13</v>
      </c>
      <c r="N120" s="276" t="s">
        <v>27</v>
      </c>
      <c r="O120" s="276" t="s">
        <v>27</v>
      </c>
      <c r="P120" s="276" t="s">
        <v>27</v>
      </c>
      <c r="Q120" s="276" t="s">
        <v>27</v>
      </c>
      <c r="R120" s="276" t="s">
        <v>27</v>
      </c>
      <c r="S120" s="276" t="s">
        <v>27</v>
      </c>
      <c r="T120" s="276" t="s">
        <v>27</v>
      </c>
      <c r="U120" s="276" t="s">
        <v>27</v>
      </c>
      <c r="V120" s="279">
        <v>44303</v>
      </c>
      <c r="W120" s="276" t="s">
        <v>1908</v>
      </c>
      <c r="X120" s="277" t="s">
        <v>1909</v>
      </c>
      <c r="Y120" s="277">
        <v>3174424124</v>
      </c>
      <c r="Z120" s="280" t="s">
        <v>1910</v>
      </c>
    </row>
    <row r="121" spans="1:69" ht="25.5" x14ac:dyDescent="0.2">
      <c r="A121" s="281" t="s">
        <v>173</v>
      </c>
      <c r="B121" s="282">
        <v>893078</v>
      </c>
      <c r="C121" s="276" t="str">
        <f ca="1">IF(Table3[[#This Row],[VIGENCIA/VALIDITY]]&gt;TODAY(),"Vigente","No vigente")</f>
        <v>Vigente</v>
      </c>
      <c r="D121" s="282" t="s">
        <v>1915</v>
      </c>
      <c r="E121" s="282" t="s">
        <v>1916</v>
      </c>
      <c r="F121" s="285" t="s">
        <v>111</v>
      </c>
      <c r="G121" s="285" t="s">
        <v>14</v>
      </c>
      <c r="H121" s="285" t="s">
        <v>106</v>
      </c>
      <c r="I121" s="285" t="s">
        <v>634</v>
      </c>
      <c r="J121" s="285" t="s">
        <v>634</v>
      </c>
      <c r="K121" s="285" t="s">
        <v>636</v>
      </c>
      <c r="L121" s="282" t="s">
        <v>13</v>
      </c>
      <c r="M121" s="282" t="s">
        <v>13</v>
      </c>
      <c r="N121" s="282" t="s">
        <v>27</v>
      </c>
      <c r="O121" s="282" t="s">
        <v>27</v>
      </c>
      <c r="P121" s="282" t="s">
        <v>27</v>
      </c>
      <c r="Q121" s="282" t="s">
        <v>27</v>
      </c>
      <c r="R121" s="282" t="s">
        <v>27</v>
      </c>
      <c r="S121" s="282" t="s">
        <v>27</v>
      </c>
      <c r="T121" s="282" t="s">
        <v>27</v>
      </c>
      <c r="U121" s="282" t="s">
        <v>27</v>
      </c>
      <c r="V121" s="286">
        <v>44303</v>
      </c>
      <c r="W121" s="282" t="s">
        <v>1908</v>
      </c>
      <c r="X121" s="287" t="s">
        <v>1909</v>
      </c>
      <c r="Y121" s="287">
        <v>3174424124</v>
      </c>
      <c r="Z121" s="288" t="s">
        <v>1910</v>
      </c>
    </row>
    <row r="122" spans="1:69" ht="25.5" x14ac:dyDescent="0.2">
      <c r="A122" s="275" t="s">
        <v>173</v>
      </c>
      <c r="B122" s="276">
        <v>893078</v>
      </c>
      <c r="C122" s="276" t="str">
        <f ca="1">IF(Table3[[#This Row],[VIGENCIA/VALIDITY]]&gt;TODAY(),"Vigente","No vigente")</f>
        <v>Vigente</v>
      </c>
      <c r="D122" s="276" t="s">
        <v>1917</v>
      </c>
      <c r="E122" s="276" t="s">
        <v>1918</v>
      </c>
      <c r="F122" s="278" t="s">
        <v>111</v>
      </c>
      <c r="G122" s="278" t="s">
        <v>14</v>
      </c>
      <c r="H122" s="278" t="s">
        <v>106</v>
      </c>
      <c r="I122" s="278" t="s">
        <v>634</v>
      </c>
      <c r="J122" s="278" t="s">
        <v>634</v>
      </c>
      <c r="K122" s="278" t="s">
        <v>636</v>
      </c>
      <c r="L122" s="276" t="s">
        <v>13</v>
      </c>
      <c r="M122" s="276" t="s">
        <v>13</v>
      </c>
      <c r="N122" s="276" t="s">
        <v>27</v>
      </c>
      <c r="O122" s="276" t="s">
        <v>27</v>
      </c>
      <c r="P122" s="276" t="s">
        <v>27</v>
      </c>
      <c r="Q122" s="276" t="s">
        <v>27</v>
      </c>
      <c r="R122" s="276" t="s">
        <v>27</v>
      </c>
      <c r="S122" s="276" t="s">
        <v>27</v>
      </c>
      <c r="T122" s="276" t="s">
        <v>27</v>
      </c>
      <c r="U122" s="276" t="s">
        <v>27</v>
      </c>
      <c r="V122" s="279">
        <v>44303</v>
      </c>
      <c r="W122" s="276" t="s">
        <v>1908</v>
      </c>
      <c r="X122" s="277" t="s">
        <v>1909</v>
      </c>
      <c r="Y122" s="277">
        <v>3174424124</v>
      </c>
      <c r="Z122" s="280" t="s">
        <v>1910</v>
      </c>
    </row>
    <row r="123" spans="1:69" ht="25.5" x14ac:dyDescent="0.2">
      <c r="A123" s="281" t="s">
        <v>173</v>
      </c>
      <c r="B123" s="282">
        <v>893078</v>
      </c>
      <c r="C123" s="276" t="str">
        <f ca="1">IF(Table3[[#This Row],[VIGENCIA/VALIDITY]]&gt;TODAY(),"Vigente","No vigente")</f>
        <v>Vigente</v>
      </c>
      <c r="D123" s="282" t="s">
        <v>1919</v>
      </c>
      <c r="E123" s="282" t="s">
        <v>1920</v>
      </c>
      <c r="F123" s="285" t="s">
        <v>111</v>
      </c>
      <c r="G123" s="285" t="s">
        <v>14</v>
      </c>
      <c r="H123" s="285" t="s">
        <v>106</v>
      </c>
      <c r="I123" s="285" t="s">
        <v>634</v>
      </c>
      <c r="J123" s="285" t="s">
        <v>634</v>
      </c>
      <c r="K123" s="285" t="s">
        <v>636</v>
      </c>
      <c r="L123" s="282" t="s">
        <v>13</v>
      </c>
      <c r="M123" s="282" t="s">
        <v>13</v>
      </c>
      <c r="N123" s="282" t="s">
        <v>27</v>
      </c>
      <c r="O123" s="282" t="s">
        <v>27</v>
      </c>
      <c r="P123" s="282" t="s">
        <v>27</v>
      </c>
      <c r="Q123" s="282" t="s">
        <v>27</v>
      </c>
      <c r="R123" s="282" t="s">
        <v>27</v>
      </c>
      <c r="S123" s="282" t="s">
        <v>27</v>
      </c>
      <c r="T123" s="282" t="s">
        <v>27</v>
      </c>
      <c r="U123" s="282" t="s">
        <v>27</v>
      </c>
      <c r="V123" s="286">
        <v>44303</v>
      </c>
      <c r="W123" s="282" t="s">
        <v>1908</v>
      </c>
      <c r="X123" s="287" t="s">
        <v>1909</v>
      </c>
      <c r="Y123" s="287">
        <v>3174424124</v>
      </c>
      <c r="Z123" s="288" t="s">
        <v>1910</v>
      </c>
    </row>
    <row r="124" spans="1:69" ht="25.5" x14ac:dyDescent="0.2">
      <c r="A124" s="308" t="s">
        <v>173</v>
      </c>
      <c r="B124" s="309">
        <v>893078</v>
      </c>
      <c r="C124" s="276" t="str">
        <f ca="1">IF(Table3[[#This Row],[VIGENCIA/VALIDITY]]&gt;TODAY(),"Vigente","No vigente")</f>
        <v>Vigente</v>
      </c>
      <c r="D124" s="309" t="s">
        <v>1921</v>
      </c>
      <c r="E124" s="309" t="s">
        <v>1922</v>
      </c>
      <c r="F124" s="310" t="s">
        <v>111</v>
      </c>
      <c r="G124" s="310" t="s">
        <v>14</v>
      </c>
      <c r="H124" s="310" t="s">
        <v>106</v>
      </c>
      <c r="I124" s="310" t="s">
        <v>634</v>
      </c>
      <c r="J124" s="310" t="s">
        <v>634</v>
      </c>
      <c r="K124" s="285" t="s">
        <v>636</v>
      </c>
      <c r="L124" s="309" t="s">
        <v>13</v>
      </c>
      <c r="M124" s="309" t="s">
        <v>13</v>
      </c>
      <c r="N124" s="309" t="s">
        <v>27</v>
      </c>
      <c r="O124" s="309" t="s">
        <v>27</v>
      </c>
      <c r="P124" s="309" t="s">
        <v>27</v>
      </c>
      <c r="Q124" s="309" t="s">
        <v>27</v>
      </c>
      <c r="R124" s="309" t="s">
        <v>27</v>
      </c>
      <c r="S124" s="309" t="s">
        <v>27</v>
      </c>
      <c r="T124" s="309" t="s">
        <v>27</v>
      </c>
      <c r="U124" s="309" t="s">
        <v>27</v>
      </c>
      <c r="V124" s="311">
        <v>44303</v>
      </c>
      <c r="W124" s="309" t="s">
        <v>1908</v>
      </c>
      <c r="X124" s="312" t="s">
        <v>1909</v>
      </c>
      <c r="Y124" s="312">
        <v>3174424124</v>
      </c>
      <c r="Z124" s="313" t="s">
        <v>1910</v>
      </c>
    </row>
    <row r="125" spans="1:69" ht="25.5" x14ac:dyDescent="0.2">
      <c r="A125" s="314" t="s">
        <v>207</v>
      </c>
      <c r="B125" s="315">
        <v>848218</v>
      </c>
      <c r="C125" s="315" t="str">
        <f ca="1">IF(Table3[[#This Row],[VIGENCIA/VALIDITY]]&gt;TODAY(),"Vigente","No vigente")</f>
        <v>Vigente</v>
      </c>
      <c r="D125" s="316" t="s">
        <v>1923</v>
      </c>
      <c r="E125" s="315" t="s">
        <v>1924</v>
      </c>
      <c r="F125" s="317" t="s">
        <v>70</v>
      </c>
      <c r="G125" s="318" t="s">
        <v>14</v>
      </c>
      <c r="H125" s="318" t="s">
        <v>57</v>
      </c>
      <c r="I125" s="278" t="s">
        <v>634</v>
      </c>
      <c r="J125" s="310" t="s">
        <v>634</v>
      </c>
      <c r="K125" s="285" t="s">
        <v>636</v>
      </c>
      <c r="L125" s="315" t="s">
        <v>27</v>
      </c>
      <c r="M125" s="315" t="s">
        <v>27</v>
      </c>
      <c r="N125" s="315" t="s">
        <v>27</v>
      </c>
      <c r="O125" s="315" t="s">
        <v>27</v>
      </c>
      <c r="P125" s="315" t="s">
        <v>13</v>
      </c>
      <c r="Q125" s="315" t="s">
        <v>27</v>
      </c>
      <c r="R125" s="315" t="s">
        <v>27</v>
      </c>
      <c r="S125" s="315" t="s">
        <v>27</v>
      </c>
      <c r="T125" s="315" t="s">
        <v>27</v>
      </c>
      <c r="U125" s="315" t="s">
        <v>27</v>
      </c>
      <c r="V125" s="311">
        <v>44420</v>
      </c>
      <c r="W125" s="315" t="s">
        <v>1925</v>
      </c>
      <c r="X125" s="320" t="s">
        <v>1587</v>
      </c>
      <c r="Y125" s="316">
        <v>34976461516</v>
      </c>
      <c r="Z125" s="313" t="s">
        <v>1926</v>
      </c>
    </row>
    <row r="126" spans="1:69" ht="25.5" x14ac:dyDescent="0.2">
      <c r="A126" s="314" t="s">
        <v>207</v>
      </c>
      <c r="B126" s="315">
        <v>848218</v>
      </c>
      <c r="C126" s="315" t="str">
        <f ca="1">IF(Table3[[#This Row],[VIGENCIA/VALIDITY]]&gt;TODAY(),"Vigente","No vigente")</f>
        <v>Vigente</v>
      </c>
      <c r="D126" s="316" t="s">
        <v>1605</v>
      </c>
      <c r="E126" s="315" t="s">
        <v>1927</v>
      </c>
      <c r="F126" s="317" t="s">
        <v>62</v>
      </c>
      <c r="G126" s="318" t="s">
        <v>14</v>
      </c>
      <c r="H126" s="318" t="s">
        <v>57</v>
      </c>
      <c r="I126" s="278" t="s">
        <v>634</v>
      </c>
      <c r="J126" s="310" t="s">
        <v>634</v>
      </c>
      <c r="K126" s="285" t="s">
        <v>636</v>
      </c>
      <c r="L126" s="315" t="s">
        <v>27</v>
      </c>
      <c r="M126" s="315" t="s">
        <v>27</v>
      </c>
      <c r="N126" s="315" t="s">
        <v>27</v>
      </c>
      <c r="O126" s="315" t="s">
        <v>27</v>
      </c>
      <c r="P126" s="315" t="s">
        <v>13</v>
      </c>
      <c r="Q126" s="315" t="s">
        <v>27</v>
      </c>
      <c r="R126" s="315" t="s">
        <v>27</v>
      </c>
      <c r="S126" s="315" t="s">
        <v>27</v>
      </c>
      <c r="T126" s="315" t="s">
        <v>27</v>
      </c>
      <c r="U126" s="315" t="s">
        <v>27</v>
      </c>
      <c r="V126" s="311">
        <v>44432</v>
      </c>
      <c r="W126" s="315" t="s">
        <v>1925</v>
      </c>
      <c r="X126" s="320" t="s">
        <v>1587</v>
      </c>
      <c r="Y126" s="316">
        <v>34976461516</v>
      </c>
      <c r="Z126" s="313" t="s">
        <v>1926</v>
      </c>
    </row>
    <row r="127" spans="1:69" ht="25.5" x14ac:dyDescent="0.2">
      <c r="A127" s="314" t="s">
        <v>207</v>
      </c>
      <c r="B127" s="315">
        <v>848218</v>
      </c>
      <c r="C127" s="315" t="str">
        <f ca="1">IF(Table3[[#This Row],[VIGENCIA/VALIDITY]]&gt;TODAY(),"Vigente","No vigente")</f>
        <v>Vigente</v>
      </c>
      <c r="D127" s="316" t="s">
        <v>1593</v>
      </c>
      <c r="E127" s="315" t="s">
        <v>1928</v>
      </c>
      <c r="F127" s="317" t="s">
        <v>62</v>
      </c>
      <c r="G127" s="318" t="s">
        <v>14</v>
      </c>
      <c r="H127" s="318" t="s">
        <v>57</v>
      </c>
      <c r="I127" s="278" t="s">
        <v>634</v>
      </c>
      <c r="J127" s="310" t="s">
        <v>634</v>
      </c>
      <c r="K127" s="285" t="s">
        <v>636</v>
      </c>
      <c r="L127" s="315" t="s">
        <v>27</v>
      </c>
      <c r="M127" s="315" t="s">
        <v>27</v>
      </c>
      <c r="N127" s="315" t="s">
        <v>27</v>
      </c>
      <c r="O127" s="315" t="s">
        <v>27</v>
      </c>
      <c r="P127" s="315" t="s">
        <v>13</v>
      </c>
      <c r="Q127" s="315" t="s">
        <v>27</v>
      </c>
      <c r="R127" s="315" t="s">
        <v>27</v>
      </c>
      <c r="S127" s="315" t="s">
        <v>27</v>
      </c>
      <c r="T127" s="315" t="s">
        <v>27</v>
      </c>
      <c r="U127" s="315" t="s">
        <v>27</v>
      </c>
      <c r="V127" s="311">
        <v>44432</v>
      </c>
      <c r="W127" s="315" t="s">
        <v>1925</v>
      </c>
      <c r="X127" s="320" t="s">
        <v>1587</v>
      </c>
      <c r="Y127" s="316">
        <v>34976461516</v>
      </c>
      <c r="Z127" s="313" t="s">
        <v>1926</v>
      </c>
    </row>
    <row r="128" spans="1:69" ht="25.5" x14ac:dyDescent="0.2">
      <c r="A128" s="314" t="s">
        <v>207</v>
      </c>
      <c r="B128" s="315">
        <v>848218</v>
      </c>
      <c r="C128" s="315" t="str">
        <f ca="1">IF(Table3[[#This Row],[VIGENCIA/VALIDITY]]&gt;TODAY(),"Vigente","No vigente")</f>
        <v>Vigente</v>
      </c>
      <c r="D128" s="316" t="s">
        <v>1929</v>
      </c>
      <c r="E128" s="315" t="s">
        <v>1603</v>
      </c>
      <c r="F128" s="317" t="s">
        <v>62</v>
      </c>
      <c r="G128" s="318" t="s">
        <v>14</v>
      </c>
      <c r="H128" s="318" t="s">
        <v>57</v>
      </c>
      <c r="I128" s="278" t="s">
        <v>634</v>
      </c>
      <c r="J128" s="310" t="s">
        <v>634</v>
      </c>
      <c r="K128" s="285" t="s">
        <v>636</v>
      </c>
      <c r="L128" s="315" t="s">
        <v>27</v>
      </c>
      <c r="M128" s="315" t="s">
        <v>27</v>
      </c>
      <c r="N128" s="315" t="s">
        <v>27</v>
      </c>
      <c r="O128" s="315" t="s">
        <v>27</v>
      </c>
      <c r="P128" s="315" t="s">
        <v>13</v>
      </c>
      <c r="Q128" s="315" t="s">
        <v>27</v>
      </c>
      <c r="R128" s="315" t="s">
        <v>27</v>
      </c>
      <c r="S128" s="315" t="s">
        <v>27</v>
      </c>
      <c r="T128" s="315" t="s">
        <v>27</v>
      </c>
      <c r="U128" s="315" t="s">
        <v>27</v>
      </c>
      <c r="V128" s="311">
        <v>44448</v>
      </c>
      <c r="W128" s="315" t="s">
        <v>1925</v>
      </c>
      <c r="X128" s="320" t="s">
        <v>1587</v>
      </c>
      <c r="Y128" s="316">
        <v>34976461516</v>
      </c>
      <c r="Z128" s="313" t="s">
        <v>1926</v>
      </c>
    </row>
    <row r="129" spans="1:26" ht="25.5" x14ac:dyDescent="0.2">
      <c r="A129" s="314" t="s">
        <v>207</v>
      </c>
      <c r="B129" s="315">
        <v>848218</v>
      </c>
      <c r="C129" s="315" t="str">
        <f ca="1">IF(Table3[[#This Row],[VIGENCIA/VALIDITY]]&gt;TODAY(),"Vigente","No vigente")</f>
        <v>Vigente</v>
      </c>
      <c r="D129" s="316" t="s">
        <v>1930</v>
      </c>
      <c r="E129" s="315" t="s">
        <v>1931</v>
      </c>
      <c r="F129" s="317" t="s">
        <v>62</v>
      </c>
      <c r="G129" s="318" t="s">
        <v>14</v>
      </c>
      <c r="H129" s="318" t="s">
        <v>57</v>
      </c>
      <c r="I129" s="278" t="s">
        <v>634</v>
      </c>
      <c r="J129" s="310" t="s">
        <v>634</v>
      </c>
      <c r="K129" s="285" t="s">
        <v>636</v>
      </c>
      <c r="L129" s="315" t="s">
        <v>27</v>
      </c>
      <c r="M129" s="315" t="s">
        <v>27</v>
      </c>
      <c r="N129" s="315" t="s">
        <v>27</v>
      </c>
      <c r="O129" s="315" t="s">
        <v>27</v>
      </c>
      <c r="P129" s="315" t="s">
        <v>13</v>
      </c>
      <c r="Q129" s="315" t="s">
        <v>27</v>
      </c>
      <c r="R129" s="315" t="s">
        <v>27</v>
      </c>
      <c r="S129" s="315" t="s">
        <v>27</v>
      </c>
      <c r="T129" s="315" t="s">
        <v>27</v>
      </c>
      <c r="U129" s="315" t="s">
        <v>27</v>
      </c>
      <c r="V129" s="311">
        <v>44429</v>
      </c>
      <c r="W129" s="315" t="s">
        <v>1925</v>
      </c>
      <c r="X129" s="320" t="s">
        <v>1587</v>
      </c>
      <c r="Y129" s="316">
        <v>34976461516</v>
      </c>
      <c r="Z129" s="313" t="s">
        <v>1926</v>
      </c>
    </row>
    <row r="130" spans="1:26" ht="25.5" x14ac:dyDescent="0.2">
      <c r="A130" s="314" t="s">
        <v>207</v>
      </c>
      <c r="B130" s="315">
        <v>848218</v>
      </c>
      <c r="C130" s="315" t="str">
        <f ca="1">IF(Table3[[#This Row],[VIGENCIA/VALIDITY]]&gt;TODAY(),"Vigente","No vigente")</f>
        <v>Vigente</v>
      </c>
      <c r="D130" s="316" t="s">
        <v>1590</v>
      </c>
      <c r="E130" s="315" t="s">
        <v>1591</v>
      </c>
      <c r="F130" s="317" t="s">
        <v>62</v>
      </c>
      <c r="G130" s="318" t="s">
        <v>14</v>
      </c>
      <c r="H130" s="318" t="s">
        <v>57</v>
      </c>
      <c r="I130" s="278" t="s">
        <v>634</v>
      </c>
      <c r="J130" s="310" t="s">
        <v>634</v>
      </c>
      <c r="K130" s="285" t="s">
        <v>636</v>
      </c>
      <c r="L130" s="315" t="s">
        <v>27</v>
      </c>
      <c r="M130" s="315" t="s">
        <v>27</v>
      </c>
      <c r="N130" s="315" t="s">
        <v>27</v>
      </c>
      <c r="O130" s="315" t="s">
        <v>27</v>
      </c>
      <c r="P130" s="315" t="s">
        <v>13</v>
      </c>
      <c r="Q130" s="315" t="s">
        <v>27</v>
      </c>
      <c r="R130" s="315" t="s">
        <v>27</v>
      </c>
      <c r="S130" s="315" t="s">
        <v>27</v>
      </c>
      <c r="T130" s="315" t="s">
        <v>27</v>
      </c>
      <c r="U130" s="315" t="s">
        <v>27</v>
      </c>
      <c r="V130" s="311">
        <v>44422</v>
      </c>
      <c r="W130" s="315" t="s">
        <v>1925</v>
      </c>
      <c r="X130" s="320" t="s">
        <v>1587</v>
      </c>
      <c r="Y130" s="316">
        <v>34976461516</v>
      </c>
      <c r="Z130" s="313" t="s">
        <v>1926</v>
      </c>
    </row>
    <row r="131" spans="1:26" ht="25.5" x14ac:dyDescent="0.2">
      <c r="A131" s="314" t="s">
        <v>207</v>
      </c>
      <c r="B131" s="315">
        <v>848218</v>
      </c>
      <c r="C131" s="315" t="str">
        <f ca="1">IF(Table3[[#This Row],[VIGENCIA/VALIDITY]]&gt;TODAY(),"Vigente","No vigente")</f>
        <v>Vigente</v>
      </c>
      <c r="D131" s="316" t="s">
        <v>1932</v>
      </c>
      <c r="E131" s="315" t="s">
        <v>1600</v>
      </c>
      <c r="F131" s="317" t="s">
        <v>62</v>
      </c>
      <c r="G131" s="318" t="s">
        <v>14</v>
      </c>
      <c r="H131" s="318" t="s">
        <v>57</v>
      </c>
      <c r="I131" s="278" t="s">
        <v>634</v>
      </c>
      <c r="J131" s="310" t="s">
        <v>634</v>
      </c>
      <c r="K131" s="285" t="s">
        <v>636</v>
      </c>
      <c r="L131" s="315" t="s">
        <v>27</v>
      </c>
      <c r="M131" s="315" t="s">
        <v>27</v>
      </c>
      <c r="N131" s="315" t="s">
        <v>27</v>
      </c>
      <c r="O131" s="315" t="s">
        <v>27</v>
      </c>
      <c r="P131" s="315" t="s">
        <v>13</v>
      </c>
      <c r="Q131" s="315" t="s">
        <v>27</v>
      </c>
      <c r="R131" s="315" t="s">
        <v>27</v>
      </c>
      <c r="S131" s="315" t="s">
        <v>27</v>
      </c>
      <c r="T131" s="315" t="s">
        <v>27</v>
      </c>
      <c r="U131" s="315" t="s">
        <v>27</v>
      </c>
      <c r="V131" s="311">
        <v>44447</v>
      </c>
      <c r="W131" s="315" t="s">
        <v>1925</v>
      </c>
      <c r="X131" s="320" t="s">
        <v>1587</v>
      </c>
      <c r="Y131" s="316">
        <v>34976461516</v>
      </c>
      <c r="Z131" s="313" t="s">
        <v>1926</v>
      </c>
    </row>
    <row r="132" spans="1:26" x14ac:dyDescent="0.2">
      <c r="A132" s="314" t="s">
        <v>515</v>
      </c>
      <c r="B132" s="315">
        <v>853190</v>
      </c>
      <c r="C132" s="315" t="str">
        <f ca="1">IF(Table3[[#This Row],[VIGENCIA/VALIDITY]]&gt;TODAY(),"Vigente","No vigente")</f>
        <v>Vigente</v>
      </c>
      <c r="D132" s="316" t="s">
        <v>1933</v>
      </c>
      <c r="E132" s="315" t="s">
        <v>1934</v>
      </c>
      <c r="F132" s="317" t="s">
        <v>22</v>
      </c>
      <c r="G132" s="318" t="s">
        <v>21</v>
      </c>
      <c r="H132" s="318" t="s">
        <v>22</v>
      </c>
      <c r="I132" s="278" t="s">
        <v>634</v>
      </c>
      <c r="J132" s="318" t="s">
        <v>1935</v>
      </c>
      <c r="K132" s="285" t="s">
        <v>636</v>
      </c>
      <c r="L132" s="315" t="s">
        <v>13</v>
      </c>
      <c r="M132" s="315" t="s">
        <v>13</v>
      </c>
      <c r="N132" s="315" t="s">
        <v>13</v>
      </c>
      <c r="O132" s="315" t="s">
        <v>27</v>
      </c>
      <c r="P132" s="315" t="s">
        <v>27</v>
      </c>
      <c r="Q132" s="315" t="s">
        <v>27</v>
      </c>
      <c r="R132" s="315" t="s">
        <v>27</v>
      </c>
      <c r="S132" s="315" t="s">
        <v>27</v>
      </c>
      <c r="T132" s="315" t="s">
        <v>27</v>
      </c>
      <c r="U132" s="315" t="s">
        <v>27</v>
      </c>
      <c r="V132" s="311">
        <v>44447</v>
      </c>
      <c r="W132" s="315" t="s">
        <v>1936</v>
      </c>
      <c r="X132" s="320" t="s">
        <v>1937</v>
      </c>
      <c r="Y132" s="316">
        <v>34976461516</v>
      </c>
      <c r="Z132" s="313" t="s">
        <v>1926</v>
      </c>
    </row>
    <row r="133" spans="1:26" ht="25.5" x14ac:dyDescent="0.2">
      <c r="A133" s="314" t="s">
        <v>515</v>
      </c>
      <c r="B133" s="315">
        <v>853190</v>
      </c>
      <c r="C133" s="315" t="str">
        <f ca="1">IF(Table3[[#This Row],[VIGENCIA/VALIDITY]]&gt;TODAY(),"Vigente","No vigente")</f>
        <v>Vigente</v>
      </c>
      <c r="D133" s="316" t="s">
        <v>1938</v>
      </c>
      <c r="E133" s="315" t="s">
        <v>1939</v>
      </c>
      <c r="F133" s="317" t="s">
        <v>62</v>
      </c>
      <c r="G133" s="318" t="s">
        <v>14</v>
      </c>
      <c r="H133" s="318" t="s">
        <v>57</v>
      </c>
      <c r="I133" s="278" t="s">
        <v>634</v>
      </c>
      <c r="J133" s="310" t="s">
        <v>634</v>
      </c>
      <c r="K133" s="285" t="s">
        <v>636</v>
      </c>
      <c r="L133" s="315" t="s">
        <v>13</v>
      </c>
      <c r="M133" s="315" t="s">
        <v>13</v>
      </c>
      <c r="N133" s="315" t="s">
        <v>13</v>
      </c>
      <c r="O133" s="315" t="s">
        <v>27</v>
      </c>
      <c r="P133" s="315" t="s">
        <v>27</v>
      </c>
      <c r="Q133" s="315" t="s">
        <v>27</v>
      </c>
      <c r="R133" s="315" t="s">
        <v>27</v>
      </c>
      <c r="S133" s="315" t="s">
        <v>27</v>
      </c>
      <c r="T133" s="315" t="s">
        <v>27</v>
      </c>
      <c r="U133" s="315" t="s">
        <v>27</v>
      </c>
      <c r="V133" s="311">
        <v>44443</v>
      </c>
      <c r="W133" s="315" t="s">
        <v>1936</v>
      </c>
      <c r="X133" s="320" t="s">
        <v>1937</v>
      </c>
      <c r="Y133" s="316">
        <v>34976461516</v>
      </c>
      <c r="Z133" s="313" t="s">
        <v>1926</v>
      </c>
    </row>
    <row r="134" spans="1:26" ht="51" x14ac:dyDescent="0.2">
      <c r="A134" s="314" t="s">
        <v>515</v>
      </c>
      <c r="B134" s="315">
        <v>853190</v>
      </c>
      <c r="C134" s="315" t="str">
        <f ca="1">IF(Table3[[#This Row],[VIGENCIA/VALIDITY]]&gt;TODAY(),"Vigente","No vigente")</f>
        <v>Vigente</v>
      </c>
      <c r="D134" s="316" t="s">
        <v>1923</v>
      </c>
      <c r="E134" s="315" t="s">
        <v>1924</v>
      </c>
      <c r="F134" s="317" t="s">
        <v>62</v>
      </c>
      <c r="G134" s="318" t="s">
        <v>14</v>
      </c>
      <c r="H134" s="318" t="s">
        <v>57</v>
      </c>
      <c r="I134" s="278" t="s">
        <v>634</v>
      </c>
      <c r="J134" s="310" t="s">
        <v>634</v>
      </c>
      <c r="K134" s="318" t="s">
        <v>1940</v>
      </c>
      <c r="L134" s="315" t="s">
        <v>13</v>
      </c>
      <c r="M134" s="315" t="s">
        <v>13</v>
      </c>
      <c r="N134" s="315" t="s">
        <v>13</v>
      </c>
      <c r="O134" s="315" t="s">
        <v>27</v>
      </c>
      <c r="P134" s="315" t="s">
        <v>27</v>
      </c>
      <c r="Q134" s="315" t="s">
        <v>27</v>
      </c>
      <c r="R134" s="315" t="s">
        <v>27</v>
      </c>
      <c r="S134" s="315" t="s">
        <v>27</v>
      </c>
      <c r="T134" s="315" t="s">
        <v>27</v>
      </c>
      <c r="U134" s="315" t="s">
        <v>27</v>
      </c>
      <c r="V134" s="311">
        <v>44443</v>
      </c>
      <c r="W134" s="315" t="s">
        <v>1936</v>
      </c>
      <c r="X134" s="320" t="s">
        <v>1937</v>
      </c>
      <c r="Y134" s="316">
        <v>34976461516</v>
      </c>
      <c r="Z134" s="313" t="s">
        <v>1926</v>
      </c>
    </row>
    <row r="135" spans="1:26" ht="25.5" x14ac:dyDescent="0.2">
      <c r="A135" s="314" t="s">
        <v>515</v>
      </c>
      <c r="B135" s="315">
        <v>853190</v>
      </c>
      <c r="C135" s="315" t="str">
        <f ca="1">IF(Table3[[#This Row],[VIGENCIA/VALIDITY]]&gt;TODAY(),"Vigente","No vigente")</f>
        <v>Vigente</v>
      </c>
      <c r="D135" s="316" t="s">
        <v>1605</v>
      </c>
      <c r="E135" s="315" t="s">
        <v>1927</v>
      </c>
      <c r="F135" s="317" t="s">
        <v>62</v>
      </c>
      <c r="G135" s="318" t="s">
        <v>14</v>
      </c>
      <c r="H135" s="318" t="s">
        <v>57</v>
      </c>
      <c r="I135" s="278" t="s">
        <v>634</v>
      </c>
      <c r="J135" s="310" t="s">
        <v>634</v>
      </c>
      <c r="K135" s="318" t="s">
        <v>1941</v>
      </c>
      <c r="L135" s="315" t="s">
        <v>13</v>
      </c>
      <c r="M135" s="315" t="s">
        <v>13</v>
      </c>
      <c r="N135" s="315" t="s">
        <v>27</v>
      </c>
      <c r="O135" s="315" t="s">
        <v>27</v>
      </c>
      <c r="P135" s="315" t="s">
        <v>27</v>
      </c>
      <c r="Q135" s="315" t="s">
        <v>27</v>
      </c>
      <c r="R135" s="315" t="s">
        <v>27</v>
      </c>
      <c r="S135" s="315" t="s">
        <v>27</v>
      </c>
      <c r="T135" s="315" t="s">
        <v>27</v>
      </c>
      <c r="U135" s="315" t="s">
        <v>27</v>
      </c>
      <c r="V135" s="311">
        <v>44443</v>
      </c>
      <c r="W135" s="315" t="s">
        <v>1936</v>
      </c>
      <c r="X135" s="320" t="s">
        <v>1937</v>
      </c>
      <c r="Y135" s="316">
        <v>34976461516</v>
      </c>
      <c r="Z135" s="313" t="s">
        <v>1926</v>
      </c>
    </row>
    <row r="136" spans="1:26" ht="25.5" x14ac:dyDescent="0.2">
      <c r="A136" s="314" t="s">
        <v>515</v>
      </c>
      <c r="B136" s="315">
        <v>853190</v>
      </c>
      <c r="C136" s="315" t="str">
        <f ca="1">IF(Table3[[#This Row],[VIGENCIA/VALIDITY]]&gt;TODAY(),"Vigente","No vigente")</f>
        <v>Vigente</v>
      </c>
      <c r="D136" s="316" t="s">
        <v>1929</v>
      </c>
      <c r="E136" s="315" t="s">
        <v>1603</v>
      </c>
      <c r="F136" s="317" t="s">
        <v>62</v>
      </c>
      <c r="G136" s="318" t="s">
        <v>14</v>
      </c>
      <c r="H136" s="318" t="s">
        <v>57</v>
      </c>
      <c r="I136" s="278" t="s">
        <v>634</v>
      </c>
      <c r="J136" s="310" t="s">
        <v>634</v>
      </c>
      <c r="K136" s="285" t="s">
        <v>636</v>
      </c>
      <c r="L136" s="315" t="s">
        <v>13</v>
      </c>
      <c r="M136" s="315" t="s">
        <v>13</v>
      </c>
      <c r="N136" s="315" t="s">
        <v>13</v>
      </c>
      <c r="O136" s="315" t="s">
        <v>27</v>
      </c>
      <c r="P136" s="315" t="s">
        <v>27</v>
      </c>
      <c r="Q136" s="315" t="s">
        <v>27</v>
      </c>
      <c r="R136" s="315" t="s">
        <v>27</v>
      </c>
      <c r="S136" s="315" t="s">
        <v>27</v>
      </c>
      <c r="T136" s="315" t="s">
        <v>27</v>
      </c>
      <c r="U136" s="315" t="s">
        <v>27</v>
      </c>
      <c r="V136" s="311">
        <v>44443</v>
      </c>
      <c r="W136" s="315" t="s">
        <v>1936</v>
      </c>
      <c r="X136" s="320" t="s">
        <v>1937</v>
      </c>
      <c r="Y136" s="316">
        <v>34976461516</v>
      </c>
      <c r="Z136" s="313" t="s">
        <v>1926</v>
      </c>
    </row>
    <row r="137" spans="1:26" ht="25.5" x14ac:dyDescent="0.2">
      <c r="A137" s="314" t="s">
        <v>515</v>
      </c>
      <c r="B137" s="315">
        <v>853190</v>
      </c>
      <c r="C137" s="315" t="str">
        <f ca="1">IF(Table3[[#This Row],[VIGENCIA/VALIDITY]]&gt;TODAY(),"Vigente","No vigente")</f>
        <v>Vigente</v>
      </c>
      <c r="D137" s="316" t="s">
        <v>1590</v>
      </c>
      <c r="E137" s="315" t="s">
        <v>1591</v>
      </c>
      <c r="F137" s="317" t="s">
        <v>62</v>
      </c>
      <c r="G137" s="318" t="s">
        <v>14</v>
      </c>
      <c r="H137" s="318" t="s">
        <v>57</v>
      </c>
      <c r="I137" s="278" t="s">
        <v>634</v>
      </c>
      <c r="J137" s="310" t="s">
        <v>634</v>
      </c>
      <c r="K137" s="285" t="s">
        <v>636</v>
      </c>
      <c r="L137" s="315" t="s">
        <v>13</v>
      </c>
      <c r="M137" s="315" t="s">
        <v>27</v>
      </c>
      <c r="N137" s="315" t="s">
        <v>27</v>
      </c>
      <c r="O137" s="315" t="s">
        <v>27</v>
      </c>
      <c r="P137" s="315" t="s">
        <v>27</v>
      </c>
      <c r="Q137" s="315" t="s">
        <v>27</v>
      </c>
      <c r="R137" s="315" t="s">
        <v>27</v>
      </c>
      <c r="S137" s="315" t="s">
        <v>27</v>
      </c>
      <c r="T137" s="315" t="s">
        <v>27</v>
      </c>
      <c r="U137" s="315" t="s">
        <v>27</v>
      </c>
      <c r="V137" s="311">
        <v>44443</v>
      </c>
      <c r="W137" s="315" t="s">
        <v>1936</v>
      </c>
      <c r="X137" s="320" t="s">
        <v>1937</v>
      </c>
      <c r="Y137" s="316">
        <v>34976461516</v>
      </c>
      <c r="Z137" s="313" t="s">
        <v>1926</v>
      </c>
    </row>
    <row r="138" spans="1:26" ht="51" x14ac:dyDescent="0.2">
      <c r="A138" s="314" t="s">
        <v>515</v>
      </c>
      <c r="B138" s="315">
        <v>853190</v>
      </c>
      <c r="C138" s="315" t="str">
        <f ca="1">IF(Table3[[#This Row],[VIGENCIA/VALIDITY]]&gt;TODAY(),"Vigente","No vigente")</f>
        <v>Vigente</v>
      </c>
      <c r="D138" s="316" t="s">
        <v>1930</v>
      </c>
      <c r="E138" s="315" t="s">
        <v>1931</v>
      </c>
      <c r="F138" s="317" t="s">
        <v>62</v>
      </c>
      <c r="G138" s="318" t="s">
        <v>14</v>
      </c>
      <c r="H138" s="318" t="s">
        <v>57</v>
      </c>
      <c r="I138" s="278" t="s">
        <v>634</v>
      </c>
      <c r="J138" s="310" t="s">
        <v>634</v>
      </c>
      <c r="K138" s="318" t="s">
        <v>1942</v>
      </c>
      <c r="L138" s="315" t="s">
        <v>13</v>
      </c>
      <c r="M138" s="315" t="s">
        <v>13</v>
      </c>
      <c r="N138" s="315" t="s">
        <v>13</v>
      </c>
      <c r="O138" s="315" t="s">
        <v>27</v>
      </c>
      <c r="P138" s="315" t="s">
        <v>27</v>
      </c>
      <c r="Q138" s="315" t="s">
        <v>27</v>
      </c>
      <c r="R138" s="315" t="s">
        <v>27</v>
      </c>
      <c r="S138" s="315" t="s">
        <v>27</v>
      </c>
      <c r="T138" s="315" t="s">
        <v>27</v>
      </c>
      <c r="U138" s="315" t="s">
        <v>27</v>
      </c>
      <c r="V138" s="311">
        <v>44443</v>
      </c>
      <c r="W138" s="315" t="s">
        <v>1936</v>
      </c>
      <c r="X138" s="320" t="s">
        <v>1937</v>
      </c>
      <c r="Y138" s="316">
        <v>34976461516</v>
      </c>
      <c r="Z138" s="313" t="s">
        <v>1926</v>
      </c>
    </row>
    <row r="139" spans="1:26" ht="25.5" x14ac:dyDescent="0.2">
      <c r="A139" s="314" t="s">
        <v>515</v>
      </c>
      <c r="B139" s="315">
        <v>853190</v>
      </c>
      <c r="C139" s="315" t="str">
        <f ca="1">IF(Table3[[#This Row],[VIGENCIA/VALIDITY]]&gt;TODAY(),"Vigente","No vigente")</f>
        <v>Vigente</v>
      </c>
      <c r="D139" s="316" t="s">
        <v>1932</v>
      </c>
      <c r="E139" s="315" t="s">
        <v>1600</v>
      </c>
      <c r="F139" s="317" t="s">
        <v>62</v>
      </c>
      <c r="G139" s="318" t="s">
        <v>14</v>
      </c>
      <c r="H139" s="318" t="s">
        <v>57</v>
      </c>
      <c r="I139" s="278" t="s">
        <v>634</v>
      </c>
      <c r="J139" s="310" t="s">
        <v>634</v>
      </c>
      <c r="K139" s="285" t="s">
        <v>636</v>
      </c>
      <c r="L139" s="315" t="s">
        <v>13</v>
      </c>
      <c r="M139" s="315" t="s">
        <v>13</v>
      </c>
      <c r="N139" s="315" t="s">
        <v>13</v>
      </c>
      <c r="O139" s="315" t="s">
        <v>27</v>
      </c>
      <c r="P139" s="315" t="s">
        <v>27</v>
      </c>
      <c r="Q139" s="315" t="s">
        <v>27</v>
      </c>
      <c r="R139" s="315" t="s">
        <v>27</v>
      </c>
      <c r="S139" s="315" t="s">
        <v>27</v>
      </c>
      <c r="T139" s="315" t="s">
        <v>27</v>
      </c>
      <c r="U139" s="315" t="s">
        <v>27</v>
      </c>
      <c r="V139" s="311">
        <v>44443</v>
      </c>
      <c r="W139" s="315" t="s">
        <v>1936</v>
      </c>
      <c r="X139" s="320" t="s">
        <v>1937</v>
      </c>
      <c r="Y139" s="316">
        <v>34976461516</v>
      </c>
      <c r="Z139" s="313" t="s">
        <v>1926</v>
      </c>
    </row>
    <row r="140" spans="1:26" ht="25.5" x14ac:dyDescent="0.2">
      <c r="A140" s="314" t="s">
        <v>515</v>
      </c>
      <c r="B140" s="315">
        <v>853190</v>
      </c>
      <c r="C140" s="315" t="str">
        <f ca="1">IF(Table3[[#This Row],[VIGENCIA/VALIDITY]]&gt;TODAY(),"Vigente","No vigente")</f>
        <v>Vigente</v>
      </c>
      <c r="D140" s="316" t="s">
        <v>1943</v>
      </c>
      <c r="E140" s="315" t="s">
        <v>1944</v>
      </c>
      <c r="F140" s="317" t="s">
        <v>62</v>
      </c>
      <c r="G140" s="318" t="s">
        <v>14</v>
      </c>
      <c r="H140" s="318" t="s">
        <v>57</v>
      </c>
      <c r="I140" s="278" t="s">
        <v>634</v>
      </c>
      <c r="J140" s="310" t="s">
        <v>634</v>
      </c>
      <c r="K140" s="285" t="s">
        <v>636</v>
      </c>
      <c r="L140" s="315" t="s">
        <v>13</v>
      </c>
      <c r="M140" s="315" t="s">
        <v>20</v>
      </c>
      <c r="N140" s="315" t="s">
        <v>27</v>
      </c>
      <c r="O140" s="315" t="s">
        <v>27</v>
      </c>
      <c r="P140" s="315" t="s">
        <v>27</v>
      </c>
      <c r="Q140" s="315" t="s">
        <v>27</v>
      </c>
      <c r="R140" s="315" t="s">
        <v>27</v>
      </c>
      <c r="S140" s="315" t="s">
        <v>27</v>
      </c>
      <c r="T140" s="315" t="s">
        <v>27</v>
      </c>
      <c r="U140" s="315" t="s">
        <v>27</v>
      </c>
      <c r="V140" s="311">
        <v>44477</v>
      </c>
      <c r="W140" s="315" t="s">
        <v>1936</v>
      </c>
      <c r="X140" s="320" t="s">
        <v>1937</v>
      </c>
      <c r="Y140" s="316">
        <v>34976461516</v>
      </c>
      <c r="Z140" s="313" t="s">
        <v>1926</v>
      </c>
    </row>
    <row r="141" spans="1:26" ht="25.5" x14ac:dyDescent="0.2">
      <c r="A141" s="314" t="s">
        <v>515</v>
      </c>
      <c r="B141" s="315">
        <v>853190</v>
      </c>
      <c r="C141" s="315" t="str">
        <f ca="1">IF(Table3[[#This Row],[VIGENCIA/VALIDITY]]&gt;TODAY(),"Vigente","No vigente")</f>
        <v>Vigente</v>
      </c>
      <c r="D141" s="316" t="s">
        <v>1945</v>
      </c>
      <c r="E141" s="315" t="s">
        <v>1946</v>
      </c>
      <c r="F141" s="317" t="s">
        <v>62</v>
      </c>
      <c r="G141" s="318" t="s">
        <v>14</v>
      </c>
      <c r="H141" s="318" t="s">
        <v>57</v>
      </c>
      <c r="I141" s="278" t="s">
        <v>634</v>
      </c>
      <c r="J141" s="310" t="s">
        <v>634</v>
      </c>
      <c r="K141" s="318" t="s">
        <v>1947</v>
      </c>
      <c r="L141" s="315" t="s">
        <v>13</v>
      </c>
      <c r="M141" s="315" t="s">
        <v>13</v>
      </c>
      <c r="N141" s="315" t="s">
        <v>27</v>
      </c>
      <c r="O141" s="315" t="s">
        <v>27</v>
      </c>
      <c r="P141" s="315" t="s">
        <v>27</v>
      </c>
      <c r="Q141" s="315" t="s">
        <v>27</v>
      </c>
      <c r="R141" s="315" t="s">
        <v>27</v>
      </c>
      <c r="S141" s="315" t="s">
        <v>27</v>
      </c>
      <c r="T141" s="315" t="s">
        <v>27</v>
      </c>
      <c r="U141" s="315" t="s">
        <v>27</v>
      </c>
      <c r="V141" s="311">
        <v>44482</v>
      </c>
      <c r="W141" s="315" t="s">
        <v>1936</v>
      </c>
      <c r="X141" s="320" t="s">
        <v>1937</v>
      </c>
      <c r="Y141" s="316">
        <v>34976461516</v>
      </c>
      <c r="Z141" s="313" t="s">
        <v>1926</v>
      </c>
    </row>
    <row r="142" spans="1:26" ht="25.5" x14ac:dyDescent="0.2">
      <c r="A142" s="314" t="s">
        <v>435</v>
      </c>
      <c r="B142" s="315">
        <v>802591</v>
      </c>
      <c r="C142" s="315" t="str">
        <f ca="1">IF(Table3[[#This Row],[VIGENCIA/VALIDITY]]&gt;TODAY(),"Vigente","No vigente")</f>
        <v>Vigente</v>
      </c>
      <c r="D142" s="316" t="s">
        <v>1948</v>
      </c>
      <c r="E142" s="315" t="s">
        <v>794</v>
      </c>
      <c r="F142" s="317" t="s">
        <v>62</v>
      </c>
      <c r="G142" s="318" t="s">
        <v>14</v>
      </c>
      <c r="H142" s="318" t="s">
        <v>57</v>
      </c>
      <c r="I142" s="278" t="s">
        <v>634</v>
      </c>
      <c r="J142" s="310" t="s">
        <v>634</v>
      </c>
      <c r="K142" s="285" t="s">
        <v>636</v>
      </c>
      <c r="L142" s="315" t="s">
        <v>13</v>
      </c>
      <c r="M142" s="315" t="s">
        <v>20</v>
      </c>
      <c r="N142" s="315" t="s">
        <v>20</v>
      </c>
      <c r="O142" s="315" t="s">
        <v>20</v>
      </c>
      <c r="P142" s="315" t="s">
        <v>27</v>
      </c>
      <c r="Q142" s="315" t="s">
        <v>27</v>
      </c>
      <c r="R142" s="315" t="s">
        <v>20</v>
      </c>
      <c r="S142" s="315" t="s">
        <v>20</v>
      </c>
      <c r="T142" s="315" t="s">
        <v>20</v>
      </c>
      <c r="U142" s="315" t="s">
        <v>27</v>
      </c>
      <c r="V142" s="311">
        <v>44408</v>
      </c>
      <c r="W142" s="282" t="s">
        <v>796</v>
      </c>
      <c r="X142" s="287" t="s">
        <v>1949</v>
      </c>
      <c r="Y142" s="283">
        <v>981365861</v>
      </c>
      <c r="Z142" s="288" t="s">
        <v>1950</v>
      </c>
    </row>
    <row r="143" spans="1:26" ht="25.5" x14ac:dyDescent="0.2">
      <c r="A143" s="314" t="s">
        <v>435</v>
      </c>
      <c r="B143" s="315">
        <v>802591</v>
      </c>
      <c r="C143" s="315" t="str">
        <f ca="1">IF(Table3[[#This Row],[VIGENCIA/VALIDITY]]&gt;TODAY(),"Vigente","No vigente")</f>
        <v>Vigente</v>
      </c>
      <c r="D143" s="316" t="s">
        <v>1951</v>
      </c>
      <c r="E143" s="315" t="s">
        <v>869</v>
      </c>
      <c r="F143" s="317" t="s">
        <v>62</v>
      </c>
      <c r="G143" s="318" t="s">
        <v>14</v>
      </c>
      <c r="H143" s="318" t="s">
        <v>57</v>
      </c>
      <c r="I143" s="278" t="s">
        <v>634</v>
      </c>
      <c r="J143" s="310" t="s">
        <v>634</v>
      </c>
      <c r="K143" s="285" t="s">
        <v>636</v>
      </c>
      <c r="L143" s="315" t="s">
        <v>13</v>
      </c>
      <c r="M143" s="315" t="s">
        <v>13</v>
      </c>
      <c r="N143" s="282" t="s">
        <v>13</v>
      </c>
      <c r="O143" s="282" t="s">
        <v>13</v>
      </c>
      <c r="P143" s="282" t="s">
        <v>27</v>
      </c>
      <c r="Q143" s="282" t="s">
        <v>27</v>
      </c>
      <c r="R143" s="282" t="s">
        <v>13</v>
      </c>
      <c r="S143" s="282" t="s">
        <v>13</v>
      </c>
      <c r="T143" s="282" t="s">
        <v>13</v>
      </c>
      <c r="U143" s="282" t="s">
        <v>27</v>
      </c>
      <c r="V143" s="311">
        <v>44408</v>
      </c>
      <c r="W143" s="282" t="s">
        <v>796</v>
      </c>
      <c r="X143" s="287" t="s">
        <v>1949</v>
      </c>
      <c r="Y143" s="283">
        <v>981365861</v>
      </c>
      <c r="Z143" s="288" t="s">
        <v>1950</v>
      </c>
    </row>
    <row r="144" spans="1:26" ht="25.5" x14ac:dyDescent="0.2">
      <c r="A144" s="314" t="s">
        <v>435</v>
      </c>
      <c r="B144" s="315">
        <v>802591</v>
      </c>
      <c r="C144" s="315" t="str">
        <f ca="1">IF(Table3[[#This Row],[VIGENCIA/VALIDITY]]&gt;TODAY(),"Vigente","No vigente")</f>
        <v>Vigente</v>
      </c>
      <c r="D144" s="316" t="s">
        <v>1150</v>
      </c>
      <c r="E144" s="315" t="s">
        <v>1952</v>
      </c>
      <c r="F144" s="317" t="s">
        <v>62</v>
      </c>
      <c r="G144" s="318" t="s">
        <v>14</v>
      </c>
      <c r="H144" s="318" t="s">
        <v>57</v>
      </c>
      <c r="I144" s="278" t="s">
        <v>634</v>
      </c>
      <c r="J144" s="310" t="s">
        <v>634</v>
      </c>
      <c r="K144" s="285" t="s">
        <v>636</v>
      </c>
      <c r="L144" s="315" t="s">
        <v>13</v>
      </c>
      <c r="M144" s="315" t="s">
        <v>20</v>
      </c>
      <c r="N144" s="315" t="s">
        <v>20</v>
      </c>
      <c r="O144" s="315" t="s">
        <v>20</v>
      </c>
      <c r="P144" s="315" t="s">
        <v>27</v>
      </c>
      <c r="Q144" s="315" t="s">
        <v>27</v>
      </c>
      <c r="R144" s="315" t="s">
        <v>20</v>
      </c>
      <c r="S144" s="315" t="s">
        <v>20</v>
      </c>
      <c r="T144" s="315" t="s">
        <v>20</v>
      </c>
      <c r="U144" s="315" t="s">
        <v>27</v>
      </c>
      <c r="V144" s="311">
        <v>44408</v>
      </c>
      <c r="W144" s="282" t="s">
        <v>796</v>
      </c>
      <c r="X144" s="287" t="s">
        <v>1949</v>
      </c>
      <c r="Y144" s="283">
        <v>981365861</v>
      </c>
      <c r="Z144" s="288" t="s">
        <v>1950</v>
      </c>
    </row>
    <row r="145" spans="1:69" ht="25.5" x14ac:dyDescent="0.2">
      <c r="A145" s="314" t="s">
        <v>435</v>
      </c>
      <c r="B145" s="315">
        <v>903882</v>
      </c>
      <c r="C145" s="315" t="str">
        <f ca="1">IF(Table3[[#This Row],[VIGENCIA/VALIDITY]]&gt;TODAY(),"Vigente","No vigente")</f>
        <v>Vigente</v>
      </c>
      <c r="D145" s="316" t="s">
        <v>1605</v>
      </c>
      <c r="E145" s="315" t="s">
        <v>1927</v>
      </c>
      <c r="F145" s="317" t="s">
        <v>62</v>
      </c>
      <c r="G145" s="318" t="s">
        <v>14</v>
      </c>
      <c r="H145" s="318" t="s">
        <v>57</v>
      </c>
      <c r="I145" s="278" t="s">
        <v>634</v>
      </c>
      <c r="J145" s="310" t="s">
        <v>634</v>
      </c>
      <c r="K145" s="318" t="s">
        <v>1953</v>
      </c>
      <c r="L145" s="315" t="s">
        <v>27</v>
      </c>
      <c r="M145" s="315" t="s">
        <v>27</v>
      </c>
      <c r="N145" s="315" t="s">
        <v>27</v>
      </c>
      <c r="O145" s="315" t="s">
        <v>13</v>
      </c>
      <c r="P145" s="315" t="s">
        <v>27</v>
      </c>
      <c r="Q145" s="315" t="s">
        <v>27</v>
      </c>
      <c r="R145" s="315" t="s">
        <v>27</v>
      </c>
      <c r="S145" s="315" t="s">
        <v>27</v>
      </c>
      <c r="T145" s="315" t="s">
        <v>27</v>
      </c>
      <c r="U145" s="315" t="s">
        <v>27</v>
      </c>
      <c r="V145" s="311">
        <v>44432</v>
      </c>
      <c r="W145" s="315" t="s">
        <v>1954</v>
      </c>
      <c r="X145" s="320" t="s">
        <v>1587</v>
      </c>
      <c r="Y145" s="316">
        <v>34976461516</v>
      </c>
      <c r="Z145" s="313" t="s">
        <v>1926</v>
      </c>
    </row>
    <row r="146" spans="1:69" ht="25.5" x14ac:dyDescent="0.2">
      <c r="A146" s="314" t="s">
        <v>435</v>
      </c>
      <c r="B146" s="315">
        <v>903882</v>
      </c>
      <c r="C146" s="315" t="str">
        <f ca="1">IF(Table3[[#This Row],[VIGENCIA/VALIDITY]]&gt;TODAY(),"Vigente","No vigente")</f>
        <v>Vigente</v>
      </c>
      <c r="D146" s="316" t="s">
        <v>1593</v>
      </c>
      <c r="E146" s="315" t="s">
        <v>1928</v>
      </c>
      <c r="F146" s="317" t="s">
        <v>62</v>
      </c>
      <c r="G146" s="318" t="s">
        <v>14</v>
      </c>
      <c r="H146" s="318" t="s">
        <v>57</v>
      </c>
      <c r="I146" s="278" t="s">
        <v>634</v>
      </c>
      <c r="J146" s="310" t="s">
        <v>634</v>
      </c>
      <c r="K146" s="318" t="s">
        <v>1953</v>
      </c>
      <c r="L146" s="315" t="s">
        <v>27</v>
      </c>
      <c r="M146" s="315" t="s">
        <v>27</v>
      </c>
      <c r="N146" s="315" t="s">
        <v>27</v>
      </c>
      <c r="O146" s="315" t="s">
        <v>13</v>
      </c>
      <c r="P146" s="315" t="s">
        <v>27</v>
      </c>
      <c r="Q146" s="315" t="s">
        <v>27</v>
      </c>
      <c r="R146" s="315" t="s">
        <v>27</v>
      </c>
      <c r="S146" s="315" t="s">
        <v>27</v>
      </c>
      <c r="T146" s="315" t="s">
        <v>27</v>
      </c>
      <c r="U146" s="315" t="s">
        <v>27</v>
      </c>
      <c r="V146" s="311">
        <v>44432</v>
      </c>
      <c r="W146" s="315" t="s">
        <v>1954</v>
      </c>
      <c r="X146" s="320" t="s">
        <v>1587</v>
      </c>
      <c r="Y146" s="316">
        <v>34976461516</v>
      </c>
      <c r="Z146" s="313" t="s">
        <v>1926</v>
      </c>
    </row>
    <row r="147" spans="1:69" ht="25.5" x14ac:dyDescent="0.2">
      <c r="A147" s="314" t="s">
        <v>435</v>
      </c>
      <c r="B147" s="315">
        <v>903882</v>
      </c>
      <c r="C147" s="315" t="str">
        <f ca="1">IF(Table3[[#This Row],[VIGENCIA/VALIDITY]]&gt;TODAY(),"Vigente","No vigente")</f>
        <v>Vigente</v>
      </c>
      <c r="D147" s="316" t="s">
        <v>1929</v>
      </c>
      <c r="E147" s="315" t="s">
        <v>1603</v>
      </c>
      <c r="F147" s="317" t="s">
        <v>62</v>
      </c>
      <c r="G147" s="318" t="s">
        <v>14</v>
      </c>
      <c r="H147" s="318" t="s">
        <v>57</v>
      </c>
      <c r="I147" s="278" t="s">
        <v>634</v>
      </c>
      <c r="J147" s="310" t="s">
        <v>634</v>
      </c>
      <c r="K147" s="285" t="s">
        <v>636</v>
      </c>
      <c r="L147" s="315" t="s">
        <v>27</v>
      </c>
      <c r="M147" s="315" t="s">
        <v>27</v>
      </c>
      <c r="N147" s="315" t="s">
        <v>27</v>
      </c>
      <c r="O147" s="315" t="s">
        <v>13</v>
      </c>
      <c r="P147" s="315" t="s">
        <v>27</v>
      </c>
      <c r="Q147" s="315" t="s">
        <v>27</v>
      </c>
      <c r="R147" s="315" t="s">
        <v>27</v>
      </c>
      <c r="S147" s="315" t="s">
        <v>27</v>
      </c>
      <c r="T147" s="315" t="s">
        <v>27</v>
      </c>
      <c r="U147" s="315" t="s">
        <v>27</v>
      </c>
      <c r="V147" s="311">
        <v>44433</v>
      </c>
      <c r="W147" s="315" t="s">
        <v>1954</v>
      </c>
      <c r="X147" s="320" t="s">
        <v>1587</v>
      </c>
      <c r="Y147" s="316">
        <v>34976461516</v>
      </c>
      <c r="Z147" s="313" t="s">
        <v>1926</v>
      </c>
    </row>
    <row r="148" spans="1:69" ht="25.5" x14ac:dyDescent="0.2">
      <c r="A148" s="314" t="s">
        <v>435</v>
      </c>
      <c r="B148" s="315">
        <v>903882</v>
      </c>
      <c r="C148" s="315" t="str">
        <f ca="1">IF(Table3[[#This Row],[VIGENCIA/VALIDITY]]&gt;TODAY(),"Vigente","No vigente")</f>
        <v>Vigente</v>
      </c>
      <c r="D148" s="316" t="s">
        <v>1930</v>
      </c>
      <c r="E148" s="315" t="s">
        <v>1618</v>
      </c>
      <c r="F148" s="317" t="s">
        <v>62</v>
      </c>
      <c r="G148" s="318" t="s">
        <v>14</v>
      </c>
      <c r="H148" s="318" t="s">
        <v>57</v>
      </c>
      <c r="I148" s="278" t="s">
        <v>634</v>
      </c>
      <c r="J148" s="310" t="s">
        <v>634</v>
      </c>
      <c r="K148" s="285" t="s">
        <v>636</v>
      </c>
      <c r="L148" s="315" t="s">
        <v>27</v>
      </c>
      <c r="M148" s="315" t="s">
        <v>27</v>
      </c>
      <c r="N148" s="315" t="s">
        <v>27</v>
      </c>
      <c r="O148" s="315" t="s">
        <v>13</v>
      </c>
      <c r="P148" s="315" t="s">
        <v>27</v>
      </c>
      <c r="Q148" s="315" t="s">
        <v>27</v>
      </c>
      <c r="R148" s="315" t="s">
        <v>27</v>
      </c>
      <c r="S148" s="315" t="s">
        <v>27</v>
      </c>
      <c r="T148" s="315" t="s">
        <v>27</v>
      </c>
      <c r="U148" s="315" t="s">
        <v>27</v>
      </c>
      <c r="V148" s="311">
        <v>44430</v>
      </c>
      <c r="W148" s="315" t="s">
        <v>1954</v>
      </c>
      <c r="X148" s="320" t="s">
        <v>1587</v>
      </c>
      <c r="Y148" s="316">
        <v>34976461516</v>
      </c>
      <c r="Z148" s="313" t="s">
        <v>1926</v>
      </c>
    </row>
    <row r="149" spans="1:69" ht="25.5" x14ac:dyDescent="0.2">
      <c r="A149" s="314" t="s">
        <v>435</v>
      </c>
      <c r="B149" s="315">
        <v>903882</v>
      </c>
      <c r="C149" s="315" t="str">
        <f ca="1">IF(Table3[[#This Row],[VIGENCIA/VALIDITY]]&gt;TODAY(),"Vigente","No vigente")</f>
        <v>Vigente</v>
      </c>
      <c r="D149" s="316" t="s">
        <v>1590</v>
      </c>
      <c r="E149" s="315" t="s">
        <v>1591</v>
      </c>
      <c r="F149" s="317" t="s">
        <v>62</v>
      </c>
      <c r="G149" s="318" t="s">
        <v>14</v>
      </c>
      <c r="H149" s="318" t="s">
        <v>57</v>
      </c>
      <c r="I149" s="278" t="s">
        <v>634</v>
      </c>
      <c r="J149" s="310" t="s">
        <v>634</v>
      </c>
      <c r="K149" s="285" t="s">
        <v>636</v>
      </c>
      <c r="L149" s="315" t="s">
        <v>27</v>
      </c>
      <c r="M149" s="315" t="s">
        <v>27</v>
      </c>
      <c r="N149" s="315" t="s">
        <v>27</v>
      </c>
      <c r="O149" s="315" t="s">
        <v>13</v>
      </c>
      <c r="P149" s="315" t="s">
        <v>27</v>
      </c>
      <c r="Q149" s="315" t="s">
        <v>27</v>
      </c>
      <c r="R149" s="315" t="s">
        <v>27</v>
      </c>
      <c r="S149" s="315" t="s">
        <v>27</v>
      </c>
      <c r="T149" s="315" t="s">
        <v>27</v>
      </c>
      <c r="U149" s="315" t="s">
        <v>27</v>
      </c>
      <c r="V149" s="311">
        <v>44434</v>
      </c>
      <c r="W149" s="315" t="s">
        <v>1954</v>
      </c>
      <c r="X149" s="320" t="s">
        <v>1587</v>
      </c>
      <c r="Y149" s="316">
        <v>34976461516</v>
      </c>
      <c r="Z149" s="313" t="s">
        <v>1926</v>
      </c>
    </row>
    <row r="150" spans="1:69" ht="25.5" x14ac:dyDescent="0.2">
      <c r="A150" s="314" t="s">
        <v>435</v>
      </c>
      <c r="B150" s="315">
        <v>904973</v>
      </c>
      <c r="C150" s="315" t="str">
        <f ca="1">IF(Table3[[#This Row],[VIGENCIA/VALIDITY]]&gt;TODAY(),"Vigente","No vigente")</f>
        <v>Vigente</v>
      </c>
      <c r="D150" s="316" t="s">
        <v>1838</v>
      </c>
      <c r="E150" s="315" t="s">
        <v>1839</v>
      </c>
      <c r="F150" s="317" t="s">
        <v>62</v>
      </c>
      <c r="G150" s="318" t="s">
        <v>14</v>
      </c>
      <c r="H150" s="318" t="s">
        <v>81</v>
      </c>
      <c r="I150" s="278" t="s">
        <v>634</v>
      </c>
      <c r="J150" s="310" t="s">
        <v>634</v>
      </c>
      <c r="K150" s="285" t="s">
        <v>636</v>
      </c>
      <c r="L150" s="315" t="s">
        <v>13</v>
      </c>
      <c r="M150" s="315" t="s">
        <v>13</v>
      </c>
      <c r="N150" s="315" t="s">
        <v>13</v>
      </c>
      <c r="O150" s="315" t="s">
        <v>13</v>
      </c>
      <c r="P150" s="315" t="s">
        <v>27</v>
      </c>
      <c r="Q150" s="315" t="s">
        <v>27</v>
      </c>
      <c r="R150" s="315" t="s">
        <v>27</v>
      </c>
      <c r="S150" s="315" t="s">
        <v>27</v>
      </c>
      <c r="T150" s="315" t="s">
        <v>27</v>
      </c>
      <c r="U150" s="315" t="s">
        <v>27</v>
      </c>
      <c r="V150" s="311">
        <v>44457</v>
      </c>
      <c r="W150" s="315" t="s">
        <v>1955</v>
      </c>
      <c r="X150" s="320" t="s">
        <v>1956</v>
      </c>
      <c r="Y150" s="316">
        <v>965956572</v>
      </c>
      <c r="Z150" s="321" t="s">
        <v>1957</v>
      </c>
    </row>
    <row r="151" spans="1:69" s="230" customFormat="1" ht="25.5" x14ac:dyDescent="0.2">
      <c r="A151" s="314" t="s">
        <v>435</v>
      </c>
      <c r="B151" s="315">
        <v>904973</v>
      </c>
      <c r="C151" s="315" t="str">
        <f ca="1">IF(Table3[[#This Row],[VIGENCIA/VALIDITY]]&gt;TODAY(),"Vigente","No vigente")</f>
        <v>Vigente</v>
      </c>
      <c r="D151" s="316" t="s">
        <v>1958</v>
      </c>
      <c r="E151" s="315" t="s">
        <v>1959</v>
      </c>
      <c r="F151" s="317" t="s">
        <v>62</v>
      </c>
      <c r="G151" s="318" t="s">
        <v>14</v>
      </c>
      <c r="H151" s="318" t="s">
        <v>88</v>
      </c>
      <c r="I151" s="278" t="s">
        <v>634</v>
      </c>
      <c r="J151" s="310" t="s">
        <v>634</v>
      </c>
      <c r="K151" s="285" t="s">
        <v>636</v>
      </c>
      <c r="L151" s="315" t="s">
        <v>13</v>
      </c>
      <c r="M151" s="315" t="s">
        <v>13</v>
      </c>
      <c r="N151" s="315" t="s">
        <v>13</v>
      </c>
      <c r="O151" s="315" t="s">
        <v>13</v>
      </c>
      <c r="P151" s="315" t="s">
        <v>27</v>
      </c>
      <c r="Q151" s="315" t="s">
        <v>27</v>
      </c>
      <c r="R151" s="315" t="s">
        <v>27</v>
      </c>
      <c r="S151" s="315" t="s">
        <v>27</v>
      </c>
      <c r="T151" s="315" t="s">
        <v>27</v>
      </c>
      <c r="U151" s="315" t="s">
        <v>27</v>
      </c>
      <c r="V151" s="311">
        <v>44457</v>
      </c>
      <c r="W151" s="315" t="s">
        <v>1955</v>
      </c>
      <c r="X151" s="320" t="s">
        <v>1956</v>
      </c>
      <c r="Y151" s="316">
        <v>965956572</v>
      </c>
      <c r="Z151" s="321" t="s">
        <v>1957</v>
      </c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</row>
    <row r="152" spans="1:69" s="230" customFormat="1" ht="38.25" x14ac:dyDescent="0.2">
      <c r="A152" s="314" t="s">
        <v>435</v>
      </c>
      <c r="B152" s="315">
        <v>853390</v>
      </c>
      <c r="C152" s="315" t="str">
        <f ca="1">IF(Table3[[#This Row],[VIGENCIA/VALIDITY]]&gt;TODAY(),"Vigente","No vigente")</f>
        <v>Vigente</v>
      </c>
      <c r="D152" s="316" t="s">
        <v>1960</v>
      </c>
      <c r="E152" s="315" t="s">
        <v>1961</v>
      </c>
      <c r="F152" s="317" t="s">
        <v>8</v>
      </c>
      <c r="G152" s="318" t="s">
        <v>21</v>
      </c>
      <c r="H152" s="318" t="s">
        <v>8</v>
      </c>
      <c r="I152" s="318" t="s">
        <v>1962</v>
      </c>
      <c r="J152" s="318" t="s">
        <v>1963</v>
      </c>
      <c r="K152" s="285" t="s">
        <v>636</v>
      </c>
      <c r="L152" s="315" t="s">
        <v>20</v>
      </c>
      <c r="M152" s="315" t="s">
        <v>13</v>
      </c>
      <c r="N152" s="315" t="s">
        <v>13</v>
      </c>
      <c r="O152" s="315" t="s">
        <v>13</v>
      </c>
      <c r="P152" s="315" t="s">
        <v>27</v>
      </c>
      <c r="Q152" s="315" t="s">
        <v>27</v>
      </c>
      <c r="R152" s="315" t="s">
        <v>27</v>
      </c>
      <c r="S152" s="315" t="s">
        <v>27</v>
      </c>
      <c r="T152" s="315" t="s">
        <v>27</v>
      </c>
      <c r="U152" s="315" t="s">
        <v>27</v>
      </c>
      <c r="V152" s="319">
        <v>44418</v>
      </c>
      <c r="W152" s="315" t="s">
        <v>1050</v>
      </c>
      <c r="X152" s="320" t="s">
        <v>1964</v>
      </c>
      <c r="Y152" s="316" t="s">
        <v>1052</v>
      </c>
      <c r="Z152" s="321" t="s">
        <v>1053</v>
      </c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</row>
    <row r="153" spans="1:69" s="230" customFormat="1" x14ac:dyDescent="0.2">
      <c r="A153" s="314" t="s">
        <v>435</v>
      </c>
      <c r="B153" s="315">
        <v>853390</v>
      </c>
      <c r="C153" s="315" t="str">
        <f ca="1">IF(Table3[[#This Row],[VIGENCIA/VALIDITY]]&gt;TODAY(),"Vigente","No vigente")</f>
        <v>Vigente</v>
      </c>
      <c r="D153" s="316" t="s">
        <v>1282</v>
      </c>
      <c r="E153" s="315" t="s">
        <v>1283</v>
      </c>
      <c r="F153" s="317" t="s">
        <v>22</v>
      </c>
      <c r="G153" s="318" t="s">
        <v>21</v>
      </c>
      <c r="H153" s="318" t="s">
        <v>22</v>
      </c>
      <c r="I153" s="318" t="s">
        <v>1965</v>
      </c>
      <c r="J153" s="318" t="s">
        <v>1966</v>
      </c>
      <c r="K153" s="285" t="s">
        <v>636</v>
      </c>
      <c r="L153" s="315" t="s">
        <v>20</v>
      </c>
      <c r="M153" s="315" t="s">
        <v>13</v>
      </c>
      <c r="N153" s="315" t="s">
        <v>13</v>
      </c>
      <c r="O153" s="315" t="s">
        <v>13</v>
      </c>
      <c r="P153" s="315" t="s">
        <v>27</v>
      </c>
      <c r="Q153" s="315" t="s">
        <v>27</v>
      </c>
      <c r="R153" s="315" t="s">
        <v>27</v>
      </c>
      <c r="S153" s="315" t="s">
        <v>27</v>
      </c>
      <c r="T153" s="315" t="s">
        <v>27</v>
      </c>
      <c r="U153" s="315" t="s">
        <v>27</v>
      </c>
      <c r="V153" s="311">
        <v>44493</v>
      </c>
      <c r="W153" s="315" t="s">
        <v>1050</v>
      </c>
      <c r="X153" s="320" t="s">
        <v>1964</v>
      </c>
      <c r="Y153" s="316" t="s">
        <v>1052</v>
      </c>
      <c r="Z153" s="321" t="s">
        <v>1053</v>
      </c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</row>
    <row r="154" spans="1:69" s="230" customFormat="1" ht="25.5" x14ac:dyDescent="0.2">
      <c r="A154" s="314" t="s">
        <v>435</v>
      </c>
      <c r="B154" s="315">
        <v>897866</v>
      </c>
      <c r="C154" s="315" t="str">
        <f ca="1">IF(Table3[[#This Row],[VIGENCIA/VALIDITY]]&gt;TODAY(),"Vigente","No vigente")</f>
        <v>Vigente</v>
      </c>
      <c r="D154" s="316" t="s">
        <v>1967</v>
      </c>
      <c r="E154" s="315" t="s">
        <v>1968</v>
      </c>
      <c r="F154" s="317" t="s">
        <v>62</v>
      </c>
      <c r="G154" s="318" t="s">
        <v>14</v>
      </c>
      <c r="H154" s="318" t="s">
        <v>57</v>
      </c>
      <c r="I154" s="278" t="s">
        <v>634</v>
      </c>
      <c r="J154" s="310" t="s">
        <v>634</v>
      </c>
      <c r="K154" s="318" t="s">
        <v>1969</v>
      </c>
      <c r="L154" s="315" t="s">
        <v>27</v>
      </c>
      <c r="M154" s="315" t="s">
        <v>13</v>
      </c>
      <c r="N154" s="315" t="s">
        <v>13</v>
      </c>
      <c r="O154" s="315" t="s">
        <v>13</v>
      </c>
      <c r="P154" s="315" t="s">
        <v>27</v>
      </c>
      <c r="Q154" s="315" t="s">
        <v>27</v>
      </c>
      <c r="R154" s="315" t="s">
        <v>13</v>
      </c>
      <c r="S154" s="315" t="s">
        <v>27</v>
      </c>
      <c r="T154" s="315" t="s">
        <v>13</v>
      </c>
      <c r="U154" s="315" t="s">
        <v>27</v>
      </c>
      <c r="V154" s="311">
        <v>44489</v>
      </c>
      <c r="W154" s="315" t="s">
        <v>1970</v>
      </c>
      <c r="X154" s="320" t="s">
        <v>1971</v>
      </c>
      <c r="Y154" s="316">
        <v>990131393</v>
      </c>
      <c r="Z154" s="321" t="s">
        <v>1972</v>
      </c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  <c r="BJ154" s="140"/>
      <c r="BK154" s="140"/>
      <c r="BL154" s="140"/>
      <c r="BM154" s="140"/>
      <c r="BN154" s="140"/>
      <c r="BO154" s="140"/>
      <c r="BP154" s="140"/>
      <c r="BQ154" s="140"/>
    </row>
    <row r="155" spans="1:69" s="230" customFormat="1" ht="25.5" x14ac:dyDescent="0.2">
      <c r="A155" s="314" t="s">
        <v>435</v>
      </c>
      <c r="B155" s="315">
        <v>903132</v>
      </c>
      <c r="C155" s="315" t="str">
        <f ca="1">IF(Table3[[#This Row],[VIGENCIA/VALIDITY]]&gt;TODAY(),"Vigente","No vigente")</f>
        <v>Vigente</v>
      </c>
      <c r="D155" s="316" t="s">
        <v>1973</v>
      </c>
      <c r="E155" s="315" t="s">
        <v>1974</v>
      </c>
      <c r="F155" s="317" t="s">
        <v>111</v>
      </c>
      <c r="G155" s="318" t="s">
        <v>14</v>
      </c>
      <c r="H155" s="318" t="s">
        <v>106</v>
      </c>
      <c r="I155" s="278" t="s">
        <v>634</v>
      </c>
      <c r="J155" s="310" t="s">
        <v>634</v>
      </c>
      <c r="K155" s="285" t="s">
        <v>636</v>
      </c>
      <c r="L155" s="315" t="s">
        <v>13</v>
      </c>
      <c r="M155" s="315" t="s">
        <v>13</v>
      </c>
      <c r="N155" s="315" t="s">
        <v>13</v>
      </c>
      <c r="O155" s="315" t="s">
        <v>13</v>
      </c>
      <c r="P155" s="315" t="s">
        <v>27</v>
      </c>
      <c r="Q155" s="315" t="s">
        <v>27</v>
      </c>
      <c r="R155" s="315" t="s">
        <v>27</v>
      </c>
      <c r="S155" s="315" t="s">
        <v>27</v>
      </c>
      <c r="T155" s="315" t="s">
        <v>27</v>
      </c>
      <c r="U155" s="315" t="s">
        <v>27</v>
      </c>
      <c r="V155" s="311">
        <v>44366</v>
      </c>
      <c r="W155" s="315" t="s">
        <v>1975</v>
      </c>
      <c r="X155" s="320" t="s">
        <v>1976</v>
      </c>
      <c r="Y155" s="316">
        <v>989084483</v>
      </c>
      <c r="Z155" s="321" t="s">
        <v>1977</v>
      </c>
      <c r="AA155" s="140"/>
      <c r="AB155" s="140"/>
      <c r="AC155" s="140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40"/>
      <c r="BJ155" s="140"/>
      <c r="BK155" s="140"/>
      <c r="BL155" s="140"/>
      <c r="BM155" s="140"/>
      <c r="BN155" s="140"/>
      <c r="BO155" s="140"/>
      <c r="BP155" s="140"/>
      <c r="BQ155" s="140"/>
    </row>
    <row r="156" spans="1:69" s="230" customFormat="1" ht="25.5" x14ac:dyDescent="0.2">
      <c r="A156" s="314" t="s">
        <v>435</v>
      </c>
      <c r="B156" s="315">
        <v>874185</v>
      </c>
      <c r="C156" s="315" t="str">
        <f ca="1">IF(Table3[[#This Row],[VIGENCIA/VALIDITY]]&gt;TODAY(),"Vigente","No vigente")</f>
        <v>Vigente</v>
      </c>
      <c r="D156" s="316" t="s">
        <v>1187</v>
      </c>
      <c r="E156" s="315" t="s">
        <v>1188</v>
      </c>
      <c r="F156" s="317" t="s">
        <v>111</v>
      </c>
      <c r="G156" s="318" t="s">
        <v>14</v>
      </c>
      <c r="H156" s="318" t="s">
        <v>106</v>
      </c>
      <c r="I156" s="278" t="s">
        <v>634</v>
      </c>
      <c r="J156" s="310" t="s">
        <v>634</v>
      </c>
      <c r="K156" s="285" t="s">
        <v>636</v>
      </c>
      <c r="L156" s="315" t="s">
        <v>13</v>
      </c>
      <c r="M156" s="315" t="s">
        <v>13</v>
      </c>
      <c r="N156" s="315" t="s">
        <v>13</v>
      </c>
      <c r="O156" s="315" t="s">
        <v>13</v>
      </c>
      <c r="P156" s="315" t="s">
        <v>27</v>
      </c>
      <c r="Q156" s="315" t="s">
        <v>27</v>
      </c>
      <c r="R156" s="315" t="s">
        <v>27</v>
      </c>
      <c r="S156" s="315" t="s">
        <v>13</v>
      </c>
      <c r="T156" s="315" t="s">
        <v>13</v>
      </c>
      <c r="U156" s="315" t="s">
        <v>27</v>
      </c>
      <c r="V156" s="311">
        <v>44474</v>
      </c>
      <c r="W156" s="315" t="s">
        <v>1189</v>
      </c>
      <c r="X156" s="320" t="s">
        <v>1978</v>
      </c>
      <c r="Y156" s="316">
        <v>990714781</v>
      </c>
      <c r="Z156" s="321" t="s">
        <v>1979</v>
      </c>
      <c r="AA156" s="140"/>
      <c r="AB156" s="140"/>
      <c r="AC156" s="140"/>
      <c r="AD156" s="140"/>
      <c r="AE156" s="140"/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  <c r="BI156" s="140"/>
      <c r="BJ156" s="140"/>
      <c r="BK156" s="140"/>
      <c r="BL156" s="140"/>
      <c r="BM156" s="140"/>
      <c r="BN156" s="140"/>
      <c r="BO156" s="140"/>
      <c r="BP156" s="140"/>
      <c r="BQ156" s="140"/>
    </row>
    <row r="157" spans="1:69" s="230" customFormat="1" ht="25.5" x14ac:dyDescent="0.2">
      <c r="A157" s="314" t="s">
        <v>435</v>
      </c>
      <c r="B157" s="315">
        <v>903682</v>
      </c>
      <c r="C157" s="315" t="str">
        <f ca="1">IF(Table3[[#This Row],[VIGENCIA/VALIDITY]]&gt;TODAY(),"Vigente","No vigente")</f>
        <v>Vigente</v>
      </c>
      <c r="D157" s="316" t="s">
        <v>1980</v>
      </c>
      <c r="E157" s="315" t="s">
        <v>1981</v>
      </c>
      <c r="F157" s="317" t="s">
        <v>62</v>
      </c>
      <c r="G157" s="318" t="s">
        <v>14</v>
      </c>
      <c r="H157" s="318" t="s">
        <v>57</v>
      </c>
      <c r="I157" s="278" t="s">
        <v>634</v>
      </c>
      <c r="J157" s="310" t="s">
        <v>634</v>
      </c>
      <c r="K157" s="285" t="s">
        <v>636</v>
      </c>
      <c r="L157" s="315" t="s">
        <v>27</v>
      </c>
      <c r="M157" s="315" t="s">
        <v>27</v>
      </c>
      <c r="N157" s="315" t="s">
        <v>27</v>
      </c>
      <c r="O157" s="315" t="s">
        <v>13</v>
      </c>
      <c r="P157" s="315" t="s">
        <v>27</v>
      </c>
      <c r="Q157" s="315" t="s">
        <v>27</v>
      </c>
      <c r="R157" s="315" t="s">
        <v>27</v>
      </c>
      <c r="S157" s="315" t="s">
        <v>27</v>
      </c>
      <c r="T157" s="315" t="s">
        <v>27</v>
      </c>
      <c r="U157" s="315" t="s">
        <v>27</v>
      </c>
      <c r="V157" s="319">
        <v>44413</v>
      </c>
      <c r="W157" s="315" t="s">
        <v>1982</v>
      </c>
      <c r="X157" s="320" t="s">
        <v>1983</v>
      </c>
      <c r="Y157" s="316">
        <v>956351001</v>
      </c>
      <c r="Z157" s="321" t="s">
        <v>1984</v>
      </c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</row>
    <row r="158" spans="1:69" s="230" customFormat="1" ht="25.5" x14ac:dyDescent="0.2">
      <c r="A158" s="314" t="s">
        <v>435</v>
      </c>
      <c r="B158" s="315">
        <v>879555</v>
      </c>
      <c r="C158" s="315" t="str">
        <f ca="1">IF(Table3[[#This Row],[VIGENCIA/VALIDITY]]&gt;TODAY(),"Vigente","No vigente")</f>
        <v>Vigente</v>
      </c>
      <c r="D158" s="316" t="s">
        <v>1219</v>
      </c>
      <c r="E158" s="315" t="s">
        <v>1985</v>
      </c>
      <c r="F158" s="317" t="s">
        <v>35</v>
      </c>
      <c r="G158" s="318" t="s">
        <v>14</v>
      </c>
      <c r="H158" s="318" t="s">
        <v>57</v>
      </c>
      <c r="I158" s="278" t="s">
        <v>634</v>
      </c>
      <c r="J158" s="310" t="s">
        <v>634</v>
      </c>
      <c r="K158" s="285" t="s">
        <v>636</v>
      </c>
      <c r="L158" s="315" t="s">
        <v>13</v>
      </c>
      <c r="M158" s="315" t="s">
        <v>13</v>
      </c>
      <c r="N158" s="315" t="s">
        <v>13</v>
      </c>
      <c r="O158" s="315" t="s">
        <v>13</v>
      </c>
      <c r="P158" s="315" t="s">
        <v>27</v>
      </c>
      <c r="Q158" s="315" t="s">
        <v>27</v>
      </c>
      <c r="R158" s="315" t="s">
        <v>13</v>
      </c>
      <c r="S158" s="315" t="s">
        <v>13</v>
      </c>
      <c r="T158" s="315" t="s">
        <v>13</v>
      </c>
      <c r="U158" s="315" t="s">
        <v>27</v>
      </c>
      <c r="V158" s="319">
        <v>44413</v>
      </c>
      <c r="W158" s="315" t="s">
        <v>1221</v>
      </c>
      <c r="X158" s="320" t="s">
        <v>1986</v>
      </c>
      <c r="Y158" s="316">
        <v>930375845</v>
      </c>
      <c r="Z158" s="321" t="s">
        <v>1987</v>
      </c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  <c r="BJ158" s="140"/>
      <c r="BK158" s="140"/>
      <c r="BL158" s="140"/>
      <c r="BM158" s="140"/>
      <c r="BN158" s="140"/>
      <c r="BO158" s="140"/>
      <c r="BP158" s="140"/>
      <c r="BQ158" s="140"/>
    </row>
    <row r="159" spans="1:69" s="230" customFormat="1" ht="25.5" x14ac:dyDescent="0.2">
      <c r="A159" s="314" t="s">
        <v>435</v>
      </c>
      <c r="B159" s="315">
        <v>812052</v>
      </c>
      <c r="C159" s="315" t="str">
        <f ca="1">IF(Table3[[#This Row],[VIGENCIA/VALIDITY]]&gt;TODAY(),"Vigente","No vigente")</f>
        <v>Vigente</v>
      </c>
      <c r="D159" s="316" t="s">
        <v>783</v>
      </c>
      <c r="E159" s="315" t="s">
        <v>784</v>
      </c>
      <c r="F159" s="317" t="s">
        <v>62</v>
      </c>
      <c r="G159" s="318" t="s">
        <v>14</v>
      </c>
      <c r="H159" s="318" t="s">
        <v>57</v>
      </c>
      <c r="I159" s="278" t="s">
        <v>634</v>
      </c>
      <c r="J159" s="310" t="s">
        <v>634</v>
      </c>
      <c r="K159" s="285" t="s">
        <v>636</v>
      </c>
      <c r="L159" s="315" t="s">
        <v>13</v>
      </c>
      <c r="M159" s="315" t="s">
        <v>13</v>
      </c>
      <c r="N159" s="315" t="s">
        <v>13</v>
      </c>
      <c r="O159" s="315" t="s">
        <v>27</v>
      </c>
      <c r="P159" s="315" t="s">
        <v>27</v>
      </c>
      <c r="Q159" s="315" t="s">
        <v>27</v>
      </c>
      <c r="R159" s="315" t="s">
        <v>27</v>
      </c>
      <c r="S159" s="315" t="s">
        <v>27</v>
      </c>
      <c r="T159" s="315" t="s">
        <v>27</v>
      </c>
      <c r="U159" s="315" t="s">
        <v>27</v>
      </c>
      <c r="V159" s="319">
        <v>44413</v>
      </c>
      <c r="W159" s="315" t="s">
        <v>776</v>
      </c>
      <c r="X159" s="320" t="s">
        <v>1988</v>
      </c>
      <c r="Y159" s="316">
        <v>998366815</v>
      </c>
      <c r="Z159" s="321" t="s">
        <v>1989</v>
      </c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</row>
    <row r="160" spans="1:69" s="230" customFormat="1" ht="25.5" x14ac:dyDescent="0.2">
      <c r="A160" s="314" t="s">
        <v>435</v>
      </c>
      <c r="B160" s="315">
        <v>897674</v>
      </c>
      <c r="C160" s="315" t="str">
        <f ca="1">IF(Table3[[#This Row],[VIGENCIA/VALIDITY]]&gt;TODAY(),"Vigente","No vigente")</f>
        <v>Vigente</v>
      </c>
      <c r="D160" s="316" t="s">
        <v>1990</v>
      </c>
      <c r="E160" s="315" t="s">
        <v>1991</v>
      </c>
      <c r="F160" s="317" t="s">
        <v>62</v>
      </c>
      <c r="G160" s="318" t="s">
        <v>14</v>
      </c>
      <c r="H160" s="318" t="s">
        <v>106</v>
      </c>
      <c r="I160" s="278" t="s">
        <v>634</v>
      </c>
      <c r="J160" s="310" t="s">
        <v>634</v>
      </c>
      <c r="K160" s="285" t="s">
        <v>636</v>
      </c>
      <c r="L160" s="315" t="s">
        <v>13</v>
      </c>
      <c r="M160" s="315" t="s">
        <v>13</v>
      </c>
      <c r="N160" s="315" t="s">
        <v>13</v>
      </c>
      <c r="O160" s="315" t="s">
        <v>13</v>
      </c>
      <c r="P160" s="315" t="s">
        <v>27</v>
      </c>
      <c r="Q160" s="315" t="s">
        <v>27</v>
      </c>
      <c r="R160" s="315" t="s">
        <v>13</v>
      </c>
      <c r="S160" s="315" t="s">
        <v>13</v>
      </c>
      <c r="T160" s="315" t="s">
        <v>13</v>
      </c>
      <c r="U160" s="315" t="s">
        <v>27</v>
      </c>
      <c r="V160" s="311">
        <v>44460</v>
      </c>
      <c r="W160" s="315" t="s">
        <v>1992</v>
      </c>
      <c r="X160" s="320" t="s">
        <v>1993</v>
      </c>
      <c r="Y160" s="316">
        <v>983528004</v>
      </c>
      <c r="Z160" s="321" t="s">
        <v>1994</v>
      </c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</row>
    <row r="161" spans="1:69" ht="25.5" x14ac:dyDescent="0.2">
      <c r="A161" s="323" t="s">
        <v>429</v>
      </c>
      <c r="B161" s="315">
        <v>880176</v>
      </c>
      <c r="C161" s="315" t="str">
        <f ca="1">IF(Table3[[#This Row],[VIGENCIA/VALIDITY]]&gt;TODAY(),"Vigente","No vigente")</f>
        <v>Vigente</v>
      </c>
      <c r="D161" s="316" t="s">
        <v>1477</v>
      </c>
      <c r="E161" s="315" t="s">
        <v>1995</v>
      </c>
      <c r="F161" s="317" t="s">
        <v>62</v>
      </c>
      <c r="G161" s="318" t="s">
        <v>14</v>
      </c>
      <c r="H161" s="318" t="s">
        <v>106</v>
      </c>
      <c r="I161" s="278" t="s">
        <v>634</v>
      </c>
      <c r="J161" s="310" t="s">
        <v>634</v>
      </c>
      <c r="K161" s="285" t="s">
        <v>636</v>
      </c>
      <c r="L161" s="315" t="s">
        <v>13</v>
      </c>
      <c r="M161" s="315" t="s">
        <v>27</v>
      </c>
      <c r="N161" s="315" t="s">
        <v>13</v>
      </c>
      <c r="O161" s="315" t="s">
        <v>13</v>
      </c>
      <c r="P161" s="315" t="s">
        <v>27</v>
      </c>
      <c r="Q161" s="315" t="s">
        <v>27</v>
      </c>
      <c r="R161" s="315" t="s">
        <v>27</v>
      </c>
      <c r="S161" s="315" t="s">
        <v>27</v>
      </c>
      <c r="T161" s="315" t="s">
        <v>13</v>
      </c>
      <c r="U161" s="315" t="s">
        <v>27</v>
      </c>
      <c r="V161" s="311">
        <v>44489</v>
      </c>
      <c r="W161" s="315" t="s">
        <v>1996</v>
      </c>
      <c r="X161" s="320" t="s">
        <v>1997</v>
      </c>
      <c r="Y161" s="316" t="s">
        <v>1998</v>
      </c>
      <c r="Z161" s="321" t="s">
        <v>1480</v>
      </c>
      <c r="AA161" s="230"/>
      <c r="AB161" s="230"/>
      <c r="AC161" s="230"/>
      <c r="AD161" s="230"/>
      <c r="AE161" s="230"/>
      <c r="AF161" s="230"/>
      <c r="AG161" s="230"/>
      <c r="AH161" s="230"/>
      <c r="AI161" s="230"/>
      <c r="AJ161" s="230"/>
      <c r="AK161" s="230"/>
      <c r="AL161" s="230"/>
      <c r="AM161" s="230"/>
      <c r="AN161" s="230"/>
      <c r="AO161" s="230"/>
      <c r="AP161" s="230"/>
      <c r="AQ161" s="230"/>
      <c r="AR161" s="230"/>
      <c r="AS161" s="230"/>
      <c r="AT161" s="230"/>
      <c r="AU161" s="230"/>
      <c r="AV161" s="230"/>
      <c r="AW161" s="230"/>
      <c r="AX161" s="230"/>
      <c r="AY161" s="230"/>
      <c r="AZ161" s="230"/>
      <c r="BA161" s="230"/>
      <c r="BB161" s="230"/>
      <c r="BC161" s="230"/>
      <c r="BD161" s="230"/>
      <c r="BE161" s="230"/>
      <c r="BF161" s="230"/>
      <c r="BG161" s="230"/>
      <c r="BH161" s="230"/>
      <c r="BI161" s="230"/>
      <c r="BJ161" s="230"/>
      <c r="BK161" s="230"/>
      <c r="BL161" s="230"/>
      <c r="BM161" s="230"/>
      <c r="BN161" s="230"/>
      <c r="BO161" s="230"/>
      <c r="BP161" s="230"/>
      <c r="BQ161" s="230"/>
    </row>
    <row r="162" spans="1:69" ht="25.5" x14ac:dyDescent="0.2">
      <c r="A162" s="314" t="s">
        <v>435</v>
      </c>
      <c r="B162" s="315">
        <v>898782</v>
      </c>
      <c r="C162" s="315" t="str">
        <f ca="1">IF(Table3[[#This Row],[VIGENCIA/VALIDITY]]&gt;TODAY(),"Vigente","No vigente")</f>
        <v>Vigente</v>
      </c>
      <c r="D162" s="316" t="s">
        <v>1255</v>
      </c>
      <c r="E162" s="315" t="s">
        <v>1256</v>
      </c>
      <c r="F162" s="317" t="s">
        <v>62</v>
      </c>
      <c r="G162" s="318" t="s">
        <v>14</v>
      </c>
      <c r="H162" s="318" t="s">
        <v>106</v>
      </c>
      <c r="I162" s="278" t="s">
        <v>634</v>
      </c>
      <c r="J162" s="310" t="s">
        <v>634</v>
      </c>
      <c r="K162" s="285" t="s">
        <v>636</v>
      </c>
      <c r="L162" s="315" t="s">
        <v>13</v>
      </c>
      <c r="M162" s="315" t="s">
        <v>13</v>
      </c>
      <c r="N162" s="315" t="s">
        <v>13</v>
      </c>
      <c r="O162" s="315" t="s">
        <v>13</v>
      </c>
      <c r="P162" s="315" t="s">
        <v>27</v>
      </c>
      <c r="Q162" s="315" t="s">
        <v>27</v>
      </c>
      <c r="R162" s="315" t="s">
        <v>27</v>
      </c>
      <c r="S162" s="315" t="s">
        <v>27</v>
      </c>
      <c r="T162" s="315" t="s">
        <v>13</v>
      </c>
      <c r="U162" s="315" t="s">
        <v>27</v>
      </c>
      <c r="V162" s="311">
        <v>44489</v>
      </c>
      <c r="W162" s="315" t="s">
        <v>1999</v>
      </c>
      <c r="X162" s="320" t="s">
        <v>2000</v>
      </c>
      <c r="Y162" s="316">
        <v>994229678</v>
      </c>
      <c r="Z162" s="321" t="s">
        <v>2001</v>
      </c>
    </row>
    <row r="163" spans="1:69" x14ac:dyDescent="0.2">
      <c r="A163" s="314" t="s">
        <v>435</v>
      </c>
      <c r="B163" s="315">
        <v>830008</v>
      </c>
      <c r="C163" s="315" t="str">
        <f ca="1">IF(Table3[[#This Row],[VIGENCIA/VALIDITY]]&gt;TODAY(),"Vigente","No vigente")</f>
        <v>Vigente</v>
      </c>
      <c r="D163" s="316" t="s">
        <v>909</v>
      </c>
      <c r="E163" s="315" t="s">
        <v>2002</v>
      </c>
      <c r="F163" s="317" t="s">
        <v>8</v>
      </c>
      <c r="G163" s="318" t="s">
        <v>21</v>
      </c>
      <c r="H163" s="318" t="s">
        <v>8</v>
      </c>
      <c r="I163" s="318"/>
      <c r="J163" s="318" t="s">
        <v>2003</v>
      </c>
      <c r="K163" s="285" t="s">
        <v>636</v>
      </c>
      <c r="L163" s="315" t="s">
        <v>13</v>
      </c>
      <c r="M163" s="315" t="s">
        <v>13</v>
      </c>
      <c r="N163" s="315" t="s">
        <v>13</v>
      </c>
      <c r="O163" s="315" t="s">
        <v>27</v>
      </c>
      <c r="P163" s="315" t="s">
        <v>27</v>
      </c>
      <c r="Q163" s="315" t="s">
        <v>27</v>
      </c>
      <c r="R163" s="315" t="s">
        <v>27</v>
      </c>
      <c r="S163" s="315" t="s">
        <v>27</v>
      </c>
      <c r="T163" s="315" t="s">
        <v>27</v>
      </c>
      <c r="U163" s="315" t="s">
        <v>27</v>
      </c>
      <c r="V163" s="311">
        <v>44489</v>
      </c>
      <c r="W163" s="315" t="s">
        <v>913</v>
      </c>
      <c r="X163" s="320" t="s">
        <v>2004</v>
      </c>
      <c r="Y163" s="316" t="s">
        <v>2005</v>
      </c>
      <c r="Z163" s="321" t="s">
        <v>916</v>
      </c>
    </row>
    <row r="164" spans="1:69" ht="25.5" x14ac:dyDescent="0.2">
      <c r="A164" s="314" t="s">
        <v>435</v>
      </c>
      <c r="B164" s="315">
        <v>812052</v>
      </c>
      <c r="C164" s="315" t="str">
        <f ca="1">IF(Table3[[#This Row],[VIGENCIA/VALIDITY]]&gt;TODAY(),"Vigente","No vigente")</f>
        <v>Vigente</v>
      </c>
      <c r="D164" s="316" t="s">
        <v>785</v>
      </c>
      <c r="E164" s="315" t="s">
        <v>786</v>
      </c>
      <c r="F164" s="317" t="s">
        <v>62</v>
      </c>
      <c r="G164" s="318" t="s">
        <v>14</v>
      </c>
      <c r="H164" s="318" t="s">
        <v>73</v>
      </c>
      <c r="I164" s="278" t="s">
        <v>634</v>
      </c>
      <c r="J164" s="278" t="s">
        <v>634</v>
      </c>
      <c r="K164" s="285" t="s">
        <v>636</v>
      </c>
      <c r="L164" s="315" t="s">
        <v>13</v>
      </c>
      <c r="M164" s="315" t="s">
        <v>13</v>
      </c>
      <c r="N164" s="315" t="s">
        <v>13</v>
      </c>
      <c r="O164" s="315" t="s">
        <v>27</v>
      </c>
      <c r="P164" s="315" t="s">
        <v>27</v>
      </c>
      <c r="Q164" s="315" t="s">
        <v>27</v>
      </c>
      <c r="R164" s="315" t="s">
        <v>27</v>
      </c>
      <c r="S164" s="315" t="s">
        <v>27</v>
      </c>
      <c r="T164" s="315" t="s">
        <v>27</v>
      </c>
      <c r="U164" s="315" t="s">
        <v>27</v>
      </c>
      <c r="V164" s="319">
        <v>44469</v>
      </c>
      <c r="W164" s="315" t="s">
        <v>776</v>
      </c>
      <c r="X164" s="320" t="s">
        <v>2006</v>
      </c>
      <c r="Y164" s="316">
        <v>998366815</v>
      </c>
      <c r="Z164" s="321" t="s">
        <v>1989</v>
      </c>
    </row>
    <row r="165" spans="1:69" x14ac:dyDescent="0.2">
      <c r="A165" s="314" t="s">
        <v>435</v>
      </c>
      <c r="B165" s="315">
        <v>817944</v>
      </c>
      <c r="C165" s="315" t="str">
        <f ca="1">IF(Table3[[#This Row],[VIGENCIA/VALIDITY]]&gt;TODAY(),"Vigente","No vigente")</f>
        <v>Vigente</v>
      </c>
      <c r="D165" s="316" t="s">
        <v>835</v>
      </c>
      <c r="E165" s="315" t="s">
        <v>836</v>
      </c>
      <c r="F165" s="317" t="s">
        <v>22</v>
      </c>
      <c r="G165" s="318" t="s">
        <v>21</v>
      </c>
      <c r="H165" s="318" t="s">
        <v>22</v>
      </c>
      <c r="I165" s="318" t="s">
        <v>2007</v>
      </c>
      <c r="J165" s="318" t="s">
        <v>2008</v>
      </c>
      <c r="K165" s="285" t="s">
        <v>636</v>
      </c>
      <c r="L165" s="315" t="s">
        <v>13</v>
      </c>
      <c r="M165" s="315" t="s">
        <v>13</v>
      </c>
      <c r="N165" s="315" t="s">
        <v>13</v>
      </c>
      <c r="O165" s="315" t="s">
        <v>13</v>
      </c>
      <c r="P165" s="315" t="s">
        <v>27</v>
      </c>
      <c r="Q165" s="315" t="s">
        <v>27</v>
      </c>
      <c r="R165" s="315" t="s">
        <v>27</v>
      </c>
      <c r="S165" s="315" t="s">
        <v>27</v>
      </c>
      <c r="T165" s="315" t="s">
        <v>27</v>
      </c>
      <c r="U165" s="315" t="s">
        <v>27</v>
      </c>
      <c r="V165" s="311">
        <v>44488</v>
      </c>
      <c r="W165" s="315" t="s">
        <v>837</v>
      </c>
      <c r="X165" s="320" t="s">
        <v>2009</v>
      </c>
      <c r="Y165" s="316">
        <v>999644767</v>
      </c>
      <c r="Z165" s="321" t="s">
        <v>2010</v>
      </c>
    </row>
    <row r="166" spans="1:69" ht="38.25" x14ac:dyDescent="0.2">
      <c r="A166" s="314" t="s">
        <v>435</v>
      </c>
      <c r="B166" s="315">
        <v>818533</v>
      </c>
      <c r="C166" s="315" t="str">
        <f ca="1">IF(Table3[[#This Row],[VIGENCIA/VALIDITY]]&gt;TODAY(),"Vigente","No vigente")</f>
        <v>Vigente</v>
      </c>
      <c r="D166" s="316" t="s">
        <v>854</v>
      </c>
      <c r="E166" s="315" t="s">
        <v>855</v>
      </c>
      <c r="F166" s="317" t="s">
        <v>62</v>
      </c>
      <c r="G166" s="318" t="s">
        <v>14</v>
      </c>
      <c r="H166" s="318" t="s">
        <v>57</v>
      </c>
      <c r="I166" s="278" t="s">
        <v>634</v>
      </c>
      <c r="J166" s="278" t="s">
        <v>634</v>
      </c>
      <c r="K166" s="318" t="s">
        <v>2011</v>
      </c>
      <c r="L166" s="315" t="s">
        <v>13</v>
      </c>
      <c r="M166" s="315" t="s">
        <v>13</v>
      </c>
      <c r="N166" s="315" t="s">
        <v>13</v>
      </c>
      <c r="O166" s="315" t="s">
        <v>13</v>
      </c>
      <c r="P166" s="315" t="s">
        <v>27</v>
      </c>
      <c r="Q166" s="315" t="s">
        <v>27</v>
      </c>
      <c r="R166" s="315" t="s">
        <v>13</v>
      </c>
      <c r="S166" s="315" t="s">
        <v>13</v>
      </c>
      <c r="T166" s="315" t="s">
        <v>13</v>
      </c>
      <c r="U166" s="315" t="s">
        <v>27</v>
      </c>
      <c r="V166" s="311">
        <v>44491</v>
      </c>
      <c r="W166" s="315" t="s">
        <v>2012</v>
      </c>
      <c r="X166" s="320" t="s">
        <v>2013</v>
      </c>
      <c r="Y166" s="316">
        <v>998231326</v>
      </c>
      <c r="Z166" s="321" t="s">
        <v>2014</v>
      </c>
    </row>
    <row r="167" spans="1:69" ht="25.5" x14ac:dyDescent="0.2">
      <c r="A167" s="314" t="s">
        <v>435</v>
      </c>
      <c r="B167" s="315">
        <v>874606</v>
      </c>
      <c r="C167" s="315" t="str">
        <f ca="1">IF(Table3[[#This Row],[VIGENCIA/VALIDITY]]&gt;TODAY(),"Vigente","No vigente")</f>
        <v>Vigente</v>
      </c>
      <c r="D167" s="316" t="s">
        <v>2015</v>
      </c>
      <c r="E167" s="315" t="s">
        <v>2016</v>
      </c>
      <c r="F167" s="317" t="s">
        <v>66</v>
      </c>
      <c r="G167" s="318" t="s">
        <v>14</v>
      </c>
      <c r="H167" s="318" t="s">
        <v>84</v>
      </c>
      <c r="I167" s="278" t="s">
        <v>634</v>
      </c>
      <c r="J167" s="278" t="s">
        <v>634</v>
      </c>
      <c r="K167" s="285" t="s">
        <v>636</v>
      </c>
      <c r="L167" s="315" t="s">
        <v>20</v>
      </c>
      <c r="M167" s="315" t="s">
        <v>13</v>
      </c>
      <c r="N167" s="315" t="s">
        <v>13</v>
      </c>
      <c r="O167" s="315" t="s">
        <v>13</v>
      </c>
      <c r="P167" s="315" t="s">
        <v>27</v>
      </c>
      <c r="Q167" s="315" t="s">
        <v>27</v>
      </c>
      <c r="R167" s="315" t="s">
        <v>27</v>
      </c>
      <c r="S167" s="315" t="s">
        <v>27</v>
      </c>
      <c r="T167" s="315" t="s">
        <v>27</v>
      </c>
      <c r="U167" s="315" t="s">
        <v>27</v>
      </c>
      <c r="V167" s="311">
        <v>44482</v>
      </c>
      <c r="W167" s="315" t="s">
        <v>2017</v>
      </c>
      <c r="X167" s="320" t="s">
        <v>2018</v>
      </c>
      <c r="Y167" s="316">
        <v>989988321</v>
      </c>
      <c r="Z167" s="321" t="s">
        <v>2019</v>
      </c>
    </row>
    <row r="168" spans="1:69" x14ac:dyDescent="0.2">
      <c r="A168" s="314" t="s">
        <v>435</v>
      </c>
      <c r="B168" s="315">
        <v>863024</v>
      </c>
      <c r="C168" s="315" t="str">
        <f ca="1">IF(Table3[[#This Row],[VIGENCIA/VALIDITY]]&gt;TODAY(),"Vigente","No vigente")</f>
        <v>Vigente</v>
      </c>
      <c r="D168" s="316" t="s">
        <v>1102</v>
      </c>
      <c r="E168" s="315" t="s">
        <v>2020</v>
      </c>
      <c r="F168" s="317" t="s">
        <v>22</v>
      </c>
      <c r="G168" s="318" t="s">
        <v>21</v>
      </c>
      <c r="H168" s="318" t="s">
        <v>22</v>
      </c>
      <c r="I168" s="318" t="s">
        <v>2021</v>
      </c>
      <c r="J168" s="318" t="s">
        <v>1104</v>
      </c>
      <c r="K168" s="285" t="s">
        <v>636</v>
      </c>
      <c r="L168" s="315" t="s">
        <v>13</v>
      </c>
      <c r="M168" s="315" t="s">
        <v>13</v>
      </c>
      <c r="N168" s="315" t="s">
        <v>13</v>
      </c>
      <c r="O168" s="315" t="s">
        <v>13</v>
      </c>
      <c r="P168" s="315" t="s">
        <v>27</v>
      </c>
      <c r="Q168" s="315" t="s">
        <v>27</v>
      </c>
      <c r="R168" s="315" t="s">
        <v>27</v>
      </c>
      <c r="S168" s="315" t="s">
        <v>27</v>
      </c>
      <c r="T168" s="315" t="s">
        <v>27</v>
      </c>
      <c r="U168" s="315" t="s">
        <v>27</v>
      </c>
      <c r="V168" s="311">
        <v>44481</v>
      </c>
      <c r="W168" s="315" t="s">
        <v>2022</v>
      </c>
      <c r="X168" s="320" t="s">
        <v>2023</v>
      </c>
      <c r="Y168" s="316">
        <v>943829508</v>
      </c>
      <c r="Z168" s="321" t="s">
        <v>2024</v>
      </c>
    </row>
    <row r="169" spans="1:69" x14ac:dyDescent="0.2">
      <c r="A169" s="314" t="s">
        <v>435</v>
      </c>
      <c r="B169" s="315">
        <v>863024</v>
      </c>
      <c r="C169" s="315" t="str">
        <f ca="1">IF(Table3[[#This Row],[VIGENCIA/VALIDITY]]&gt;TODAY(),"Vigente","No vigente")</f>
        <v>Vigente</v>
      </c>
      <c r="D169" s="316" t="s">
        <v>2025</v>
      </c>
      <c r="E169" s="315" t="s">
        <v>1116</v>
      </c>
      <c r="F169" s="317" t="s">
        <v>22</v>
      </c>
      <c r="G169" s="318" t="s">
        <v>21</v>
      </c>
      <c r="H169" s="318" t="s">
        <v>22</v>
      </c>
      <c r="I169" s="318" t="s">
        <v>2026</v>
      </c>
      <c r="J169" s="318" t="s">
        <v>2027</v>
      </c>
      <c r="K169" s="285" t="s">
        <v>636</v>
      </c>
      <c r="L169" s="315" t="s">
        <v>13</v>
      </c>
      <c r="M169" s="315" t="s">
        <v>13</v>
      </c>
      <c r="N169" s="315" t="s">
        <v>13</v>
      </c>
      <c r="O169" s="315" t="s">
        <v>13</v>
      </c>
      <c r="P169" s="315" t="s">
        <v>27</v>
      </c>
      <c r="Q169" s="315" t="s">
        <v>27</v>
      </c>
      <c r="R169" s="315" t="s">
        <v>27</v>
      </c>
      <c r="S169" s="315" t="s">
        <v>27</v>
      </c>
      <c r="T169" s="315" t="s">
        <v>27</v>
      </c>
      <c r="U169" s="315" t="s">
        <v>27</v>
      </c>
      <c r="V169" s="311">
        <v>44481</v>
      </c>
      <c r="W169" s="315" t="s">
        <v>2022</v>
      </c>
      <c r="X169" s="320" t="s">
        <v>2023</v>
      </c>
      <c r="Y169" s="316">
        <v>943829508</v>
      </c>
      <c r="Z169" s="321" t="s">
        <v>2024</v>
      </c>
    </row>
    <row r="170" spans="1:69" x14ac:dyDescent="0.2">
      <c r="A170" s="314" t="s">
        <v>435</v>
      </c>
      <c r="B170" s="315">
        <v>863024</v>
      </c>
      <c r="C170" s="315" t="str">
        <f ca="1">IF(Table3[[#This Row],[VIGENCIA/VALIDITY]]&gt;TODAY(),"Vigente","No vigente")</f>
        <v>Vigente</v>
      </c>
      <c r="D170" s="316" t="s">
        <v>1136</v>
      </c>
      <c r="E170" s="315" t="s">
        <v>2028</v>
      </c>
      <c r="F170" s="317" t="s">
        <v>34</v>
      </c>
      <c r="G170" s="318" t="s">
        <v>21</v>
      </c>
      <c r="H170" s="318" t="s">
        <v>34</v>
      </c>
      <c r="I170" s="318" t="s">
        <v>2029</v>
      </c>
      <c r="J170" s="318" t="s">
        <v>635</v>
      </c>
      <c r="K170" s="285" t="s">
        <v>636</v>
      </c>
      <c r="L170" s="315" t="s">
        <v>13</v>
      </c>
      <c r="M170" s="315" t="s">
        <v>13</v>
      </c>
      <c r="N170" s="315" t="s">
        <v>13</v>
      </c>
      <c r="O170" s="315" t="s">
        <v>13</v>
      </c>
      <c r="P170" s="315" t="s">
        <v>27</v>
      </c>
      <c r="Q170" s="315" t="s">
        <v>27</v>
      </c>
      <c r="R170" s="315" t="s">
        <v>27</v>
      </c>
      <c r="S170" s="315" t="s">
        <v>27</v>
      </c>
      <c r="T170" s="315" t="s">
        <v>27</v>
      </c>
      <c r="U170" s="315" t="s">
        <v>27</v>
      </c>
      <c r="V170" s="311">
        <v>44481</v>
      </c>
      <c r="W170" s="315" t="s">
        <v>2022</v>
      </c>
      <c r="X170" s="320" t="s">
        <v>2023</v>
      </c>
      <c r="Y170" s="316">
        <v>943829508</v>
      </c>
      <c r="Z170" s="321" t="s">
        <v>2024</v>
      </c>
    </row>
    <row r="171" spans="1:69" ht="25.5" x14ac:dyDescent="0.2">
      <c r="A171" s="314" t="s">
        <v>435</v>
      </c>
      <c r="B171" s="315">
        <v>822730</v>
      </c>
      <c r="C171" s="315" t="str">
        <f ca="1">IF(Table3[[#This Row],[VIGENCIA/VALIDITY]]&gt;TODAY(),"Vigente","No vigente")</f>
        <v>Vigente</v>
      </c>
      <c r="D171" s="316" t="s">
        <v>2030</v>
      </c>
      <c r="E171" s="315" t="s">
        <v>2031</v>
      </c>
      <c r="F171" s="317" t="s">
        <v>62</v>
      </c>
      <c r="G171" s="318" t="s">
        <v>14</v>
      </c>
      <c r="H171" s="318" t="s">
        <v>61</v>
      </c>
      <c r="I171" s="278" t="s">
        <v>634</v>
      </c>
      <c r="J171" s="278" t="s">
        <v>634</v>
      </c>
      <c r="K171" s="285" t="s">
        <v>636</v>
      </c>
      <c r="L171" s="315" t="s">
        <v>13</v>
      </c>
      <c r="M171" s="315" t="s">
        <v>13</v>
      </c>
      <c r="N171" s="315" t="s">
        <v>27</v>
      </c>
      <c r="O171" s="315" t="s">
        <v>13</v>
      </c>
      <c r="P171" s="315" t="s">
        <v>27</v>
      </c>
      <c r="Q171" s="315" t="s">
        <v>27</v>
      </c>
      <c r="R171" s="315" t="s">
        <v>27</v>
      </c>
      <c r="S171" s="315" t="s">
        <v>27</v>
      </c>
      <c r="T171" s="315" t="s">
        <v>27</v>
      </c>
      <c r="U171" s="315" t="s">
        <v>27</v>
      </c>
      <c r="V171" s="311">
        <v>44468</v>
      </c>
      <c r="W171" s="315" t="s">
        <v>2032</v>
      </c>
      <c r="X171" s="320" t="s">
        <v>2033</v>
      </c>
      <c r="Y171" s="316">
        <v>980099390</v>
      </c>
      <c r="Z171" s="321" t="s">
        <v>2034</v>
      </c>
    </row>
    <row r="172" spans="1:69" ht="25.5" x14ac:dyDescent="0.2">
      <c r="A172" s="314" t="s">
        <v>435</v>
      </c>
      <c r="B172" s="315">
        <v>822730</v>
      </c>
      <c r="C172" s="315" t="str">
        <f ca="1">IF(Table3[[#This Row],[VIGENCIA/VALIDITY]]&gt;TODAY(),"Vigente","No vigente")</f>
        <v>Vigente</v>
      </c>
      <c r="D172" s="316" t="s">
        <v>2035</v>
      </c>
      <c r="E172" s="315" t="s">
        <v>2036</v>
      </c>
      <c r="F172" s="317" t="s">
        <v>62</v>
      </c>
      <c r="G172" s="318" t="s">
        <v>14</v>
      </c>
      <c r="H172" s="318" t="s">
        <v>106</v>
      </c>
      <c r="I172" s="278" t="s">
        <v>634</v>
      </c>
      <c r="J172" s="278" t="s">
        <v>634</v>
      </c>
      <c r="K172" s="285" t="s">
        <v>636</v>
      </c>
      <c r="L172" s="315" t="s">
        <v>13</v>
      </c>
      <c r="M172" s="315" t="s">
        <v>13</v>
      </c>
      <c r="N172" s="315" t="s">
        <v>13</v>
      </c>
      <c r="O172" s="315" t="s">
        <v>13</v>
      </c>
      <c r="P172" s="315" t="s">
        <v>27</v>
      </c>
      <c r="Q172" s="315" t="s">
        <v>27</v>
      </c>
      <c r="R172" s="315" t="s">
        <v>27</v>
      </c>
      <c r="S172" s="315" t="s">
        <v>27</v>
      </c>
      <c r="T172" s="315" t="s">
        <v>27</v>
      </c>
      <c r="U172" s="315" t="s">
        <v>27</v>
      </c>
      <c r="V172" s="311">
        <v>44468</v>
      </c>
      <c r="W172" s="315" t="s">
        <v>2032</v>
      </c>
      <c r="X172" s="320" t="s">
        <v>2033</v>
      </c>
      <c r="Y172" s="316">
        <v>980099390</v>
      </c>
      <c r="Z172" s="321" t="s">
        <v>2034</v>
      </c>
    </row>
    <row r="173" spans="1:69" ht="25.5" x14ac:dyDescent="0.2">
      <c r="A173" s="314" t="s">
        <v>435</v>
      </c>
      <c r="B173" s="315">
        <v>822730</v>
      </c>
      <c r="C173" s="315" t="str">
        <f ca="1">IF(Table3[[#This Row],[VIGENCIA/VALIDITY]]&gt;TODAY(),"Vigente","No vigente")</f>
        <v>Vigente</v>
      </c>
      <c r="D173" s="316" t="s">
        <v>2037</v>
      </c>
      <c r="E173" s="315" t="s">
        <v>2038</v>
      </c>
      <c r="F173" s="317" t="s">
        <v>62</v>
      </c>
      <c r="G173" s="318" t="s">
        <v>14</v>
      </c>
      <c r="H173" s="318" t="s">
        <v>99</v>
      </c>
      <c r="I173" s="278" t="s">
        <v>634</v>
      </c>
      <c r="J173" s="278" t="s">
        <v>634</v>
      </c>
      <c r="K173" s="285" t="s">
        <v>636</v>
      </c>
      <c r="L173" s="315" t="s">
        <v>13</v>
      </c>
      <c r="M173" s="315" t="s">
        <v>13</v>
      </c>
      <c r="N173" s="315" t="s">
        <v>13</v>
      </c>
      <c r="O173" s="315" t="s">
        <v>13</v>
      </c>
      <c r="P173" s="315" t="s">
        <v>27</v>
      </c>
      <c r="Q173" s="315" t="s">
        <v>27</v>
      </c>
      <c r="R173" s="315" t="s">
        <v>27</v>
      </c>
      <c r="S173" s="315" t="s">
        <v>27</v>
      </c>
      <c r="T173" s="315" t="s">
        <v>27</v>
      </c>
      <c r="U173" s="315" t="s">
        <v>27</v>
      </c>
      <c r="V173" s="311">
        <v>44468</v>
      </c>
      <c r="W173" s="315" t="s">
        <v>2032</v>
      </c>
      <c r="X173" s="320" t="s">
        <v>2033</v>
      </c>
      <c r="Y173" s="316">
        <v>980099390</v>
      </c>
      <c r="Z173" s="321" t="s">
        <v>2034</v>
      </c>
    </row>
    <row r="174" spans="1:69" ht="25.5" x14ac:dyDescent="0.2">
      <c r="A174" s="314" t="s">
        <v>435</v>
      </c>
      <c r="B174" s="315">
        <v>822730</v>
      </c>
      <c r="C174" s="315" t="str">
        <f ca="1">IF(Table3[[#This Row],[VIGENCIA/VALIDITY]]&gt;TODAY(),"Vigente","No vigente")</f>
        <v>Vigente</v>
      </c>
      <c r="D174" s="316" t="s">
        <v>2039</v>
      </c>
      <c r="E174" s="315" t="s">
        <v>2040</v>
      </c>
      <c r="F174" s="317" t="s">
        <v>62</v>
      </c>
      <c r="G174" s="318" t="s">
        <v>14</v>
      </c>
      <c r="H174" s="318" t="s">
        <v>73</v>
      </c>
      <c r="I174" s="318" t="s">
        <v>634</v>
      </c>
      <c r="J174" s="318" t="s">
        <v>634</v>
      </c>
      <c r="K174" s="285" t="s">
        <v>636</v>
      </c>
      <c r="L174" s="315" t="s">
        <v>13</v>
      </c>
      <c r="M174" s="315" t="s">
        <v>13</v>
      </c>
      <c r="N174" s="315" t="s">
        <v>13</v>
      </c>
      <c r="O174" s="315" t="s">
        <v>13</v>
      </c>
      <c r="P174" s="315" t="s">
        <v>27</v>
      </c>
      <c r="Q174" s="315" t="s">
        <v>27</v>
      </c>
      <c r="R174" s="315" t="s">
        <v>27</v>
      </c>
      <c r="S174" s="315" t="s">
        <v>27</v>
      </c>
      <c r="T174" s="315" t="s">
        <v>27</v>
      </c>
      <c r="U174" s="315" t="s">
        <v>27</v>
      </c>
      <c r="V174" s="311">
        <v>44468</v>
      </c>
      <c r="W174" s="315" t="s">
        <v>2032</v>
      </c>
      <c r="X174" s="320" t="s">
        <v>2033</v>
      </c>
      <c r="Y174" s="316">
        <v>980099390</v>
      </c>
      <c r="Z174" s="321" t="s">
        <v>2034</v>
      </c>
    </row>
    <row r="175" spans="1:69" ht="25.5" x14ac:dyDescent="0.2">
      <c r="A175" s="314" t="s">
        <v>435</v>
      </c>
      <c r="B175" s="315">
        <v>822730</v>
      </c>
      <c r="C175" s="315" t="str">
        <f ca="1">IF(Table3[[#This Row],[VIGENCIA/VALIDITY]]&gt;TODAY(),"Vigente","No vigente")</f>
        <v>Vigente</v>
      </c>
      <c r="D175" s="316" t="s">
        <v>2041</v>
      </c>
      <c r="E175" s="315" t="s">
        <v>2042</v>
      </c>
      <c r="F175" s="317" t="s">
        <v>62</v>
      </c>
      <c r="G175" s="318" t="s">
        <v>14</v>
      </c>
      <c r="H175" s="318" t="s">
        <v>73</v>
      </c>
      <c r="I175" s="318" t="s">
        <v>634</v>
      </c>
      <c r="J175" s="318" t="s">
        <v>634</v>
      </c>
      <c r="K175" s="285" t="s">
        <v>636</v>
      </c>
      <c r="L175" s="315" t="s">
        <v>13</v>
      </c>
      <c r="M175" s="315" t="s">
        <v>13</v>
      </c>
      <c r="N175" s="315" t="s">
        <v>13</v>
      </c>
      <c r="O175" s="315" t="s">
        <v>13</v>
      </c>
      <c r="P175" s="315" t="s">
        <v>27</v>
      </c>
      <c r="Q175" s="315" t="s">
        <v>27</v>
      </c>
      <c r="R175" s="315" t="s">
        <v>27</v>
      </c>
      <c r="S175" s="315" t="s">
        <v>27</v>
      </c>
      <c r="T175" s="315" t="s">
        <v>27</v>
      </c>
      <c r="U175" s="315" t="s">
        <v>27</v>
      </c>
      <c r="V175" s="311">
        <v>44468</v>
      </c>
      <c r="W175" s="315" t="s">
        <v>2032</v>
      </c>
      <c r="X175" s="320" t="s">
        <v>2033</v>
      </c>
      <c r="Y175" s="316">
        <v>980099390</v>
      </c>
      <c r="Z175" s="321" t="s">
        <v>2034</v>
      </c>
    </row>
    <row r="176" spans="1:69" ht="25.5" x14ac:dyDescent="0.2">
      <c r="A176" s="314" t="s">
        <v>435</v>
      </c>
      <c r="B176" s="315">
        <v>822730</v>
      </c>
      <c r="C176" s="315" t="str">
        <f ca="1">IF(Table3[[#This Row],[VIGENCIA/VALIDITY]]&gt;TODAY(),"Vigente","No vigente")</f>
        <v>Vigente</v>
      </c>
      <c r="D176" s="316" t="s">
        <v>2043</v>
      </c>
      <c r="E176" s="315" t="s">
        <v>2044</v>
      </c>
      <c r="F176" s="317" t="s">
        <v>62</v>
      </c>
      <c r="G176" s="318" t="s">
        <v>14</v>
      </c>
      <c r="H176" s="318" t="s">
        <v>73</v>
      </c>
      <c r="I176" s="318" t="s">
        <v>634</v>
      </c>
      <c r="J176" s="318" t="s">
        <v>634</v>
      </c>
      <c r="K176" s="285" t="s">
        <v>636</v>
      </c>
      <c r="L176" s="315" t="s">
        <v>13</v>
      </c>
      <c r="M176" s="315" t="s">
        <v>13</v>
      </c>
      <c r="N176" s="315" t="s">
        <v>13</v>
      </c>
      <c r="O176" s="315" t="s">
        <v>13</v>
      </c>
      <c r="P176" s="315" t="s">
        <v>27</v>
      </c>
      <c r="Q176" s="315" t="s">
        <v>27</v>
      </c>
      <c r="R176" s="315" t="s">
        <v>27</v>
      </c>
      <c r="S176" s="315" t="s">
        <v>27</v>
      </c>
      <c r="T176" s="315" t="s">
        <v>27</v>
      </c>
      <c r="U176" s="315" t="s">
        <v>27</v>
      </c>
      <c r="V176" s="311">
        <v>44468</v>
      </c>
      <c r="W176" s="315" t="s">
        <v>2032</v>
      </c>
      <c r="X176" s="320" t="s">
        <v>2033</v>
      </c>
      <c r="Y176" s="316">
        <v>980099390</v>
      </c>
      <c r="Z176" s="321" t="s">
        <v>2034</v>
      </c>
    </row>
    <row r="177" spans="1:26" ht="25.5" x14ac:dyDescent="0.2">
      <c r="A177" s="314" t="s">
        <v>435</v>
      </c>
      <c r="B177" s="315">
        <v>822730</v>
      </c>
      <c r="C177" s="315" t="str">
        <f ca="1">IF(Table3[[#This Row],[VIGENCIA/VALIDITY]]&gt;TODAY(),"Vigente","No vigente")</f>
        <v>Vigente</v>
      </c>
      <c r="D177" s="316" t="s">
        <v>2045</v>
      </c>
      <c r="E177" s="315" t="s">
        <v>2046</v>
      </c>
      <c r="F177" s="317" t="s">
        <v>62</v>
      </c>
      <c r="G177" s="318" t="s">
        <v>14</v>
      </c>
      <c r="H177" s="318" t="s">
        <v>73</v>
      </c>
      <c r="I177" s="318" t="s">
        <v>634</v>
      </c>
      <c r="J177" s="318" t="s">
        <v>634</v>
      </c>
      <c r="K177" s="285" t="s">
        <v>636</v>
      </c>
      <c r="L177" s="315" t="s">
        <v>13</v>
      </c>
      <c r="M177" s="315" t="s">
        <v>13</v>
      </c>
      <c r="N177" s="315" t="s">
        <v>13</v>
      </c>
      <c r="O177" s="315" t="s">
        <v>13</v>
      </c>
      <c r="P177" s="315" t="s">
        <v>27</v>
      </c>
      <c r="Q177" s="315" t="s">
        <v>27</v>
      </c>
      <c r="R177" s="315" t="s">
        <v>27</v>
      </c>
      <c r="S177" s="315" t="s">
        <v>27</v>
      </c>
      <c r="T177" s="315" t="s">
        <v>27</v>
      </c>
      <c r="U177" s="315" t="s">
        <v>27</v>
      </c>
      <c r="V177" s="311">
        <v>44468</v>
      </c>
      <c r="W177" s="315" t="s">
        <v>2032</v>
      </c>
      <c r="X177" s="320" t="s">
        <v>2033</v>
      </c>
      <c r="Y177" s="316">
        <v>980099390</v>
      </c>
      <c r="Z177" s="321" t="s">
        <v>2034</v>
      </c>
    </row>
    <row r="178" spans="1:26" x14ac:dyDescent="0.2">
      <c r="A178" s="314" t="s">
        <v>435</v>
      </c>
      <c r="B178" s="315">
        <v>853390</v>
      </c>
      <c r="C178" s="315" t="str">
        <f ca="1">IF(Table3[[#This Row],[VIGENCIA/VALIDITY]]&gt;TODAY(),"Vigente","No vigente")</f>
        <v>Vigente</v>
      </c>
      <c r="D178" s="316" t="s">
        <v>1046</v>
      </c>
      <c r="E178" s="315" t="s">
        <v>1047</v>
      </c>
      <c r="F178" s="317" t="s">
        <v>22</v>
      </c>
      <c r="G178" s="318" t="s">
        <v>21</v>
      </c>
      <c r="H178" s="318" t="s">
        <v>22</v>
      </c>
      <c r="I178" s="318" t="s">
        <v>2047</v>
      </c>
      <c r="J178" s="318" t="s">
        <v>1049</v>
      </c>
      <c r="K178" s="285" t="s">
        <v>636</v>
      </c>
      <c r="L178" s="315" t="s">
        <v>20</v>
      </c>
      <c r="M178" s="315" t="s">
        <v>13</v>
      </c>
      <c r="N178" s="315" t="s">
        <v>13</v>
      </c>
      <c r="O178" s="315" t="s">
        <v>13</v>
      </c>
      <c r="P178" s="315" t="s">
        <v>27</v>
      </c>
      <c r="Q178" s="315" t="s">
        <v>27</v>
      </c>
      <c r="R178" s="315" t="s">
        <v>27</v>
      </c>
      <c r="S178" s="315" t="s">
        <v>27</v>
      </c>
      <c r="T178" s="315" t="s">
        <v>27</v>
      </c>
      <c r="U178" s="315" t="s">
        <v>27</v>
      </c>
      <c r="V178" s="311">
        <v>44440</v>
      </c>
      <c r="W178" s="315" t="s">
        <v>1050</v>
      </c>
      <c r="X178" s="320" t="s">
        <v>1964</v>
      </c>
      <c r="Y178" s="316" t="s">
        <v>1052</v>
      </c>
      <c r="Z178" s="321" t="s">
        <v>1053</v>
      </c>
    </row>
    <row r="179" spans="1:26" ht="25.5" x14ac:dyDescent="0.2">
      <c r="A179" s="314" t="s">
        <v>435</v>
      </c>
      <c r="B179" s="315">
        <v>853390</v>
      </c>
      <c r="C179" s="315" t="str">
        <f ca="1">IF(Table3[[#This Row],[VIGENCIA/VALIDITY]]&gt;TODAY(),"Vigente","No vigente")</f>
        <v>Vigente</v>
      </c>
      <c r="D179" s="316" t="s">
        <v>2048</v>
      </c>
      <c r="E179" s="315" t="s">
        <v>2049</v>
      </c>
      <c r="F179" s="317" t="s">
        <v>22</v>
      </c>
      <c r="G179" s="318" t="s">
        <v>21</v>
      </c>
      <c r="H179" s="318" t="s">
        <v>22</v>
      </c>
      <c r="I179" s="318" t="s">
        <v>2050</v>
      </c>
      <c r="J179" s="318" t="s">
        <v>2051</v>
      </c>
      <c r="K179" s="285" t="s">
        <v>636</v>
      </c>
      <c r="L179" s="315" t="s">
        <v>20</v>
      </c>
      <c r="M179" s="315" t="s">
        <v>13</v>
      </c>
      <c r="N179" s="315" t="s">
        <v>13</v>
      </c>
      <c r="O179" s="315" t="s">
        <v>13</v>
      </c>
      <c r="P179" s="315" t="s">
        <v>27</v>
      </c>
      <c r="Q179" s="315" t="s">
        <v>27</v>
      </c>
      <c r="R179" s="315" t="s">
        <v>27</v>
      </c>
      <c r="S179" s="315" t="s">
        <v>27</v>
      </c>
      <c r="T179" s="315" t="s">
        <v>27</v>
      </c>
      <c r="U179" s="315" t="s">
        <v>27</v>
      </c>
      <c r="V179" s="311">
        <v>44447</v>
      </c>
      <c r="W179" s="315" t="s">
        <v>1050</v>
      </c>
      <c r="X179" s="320" t="s">
        <v>1964</v>
      </c>
      <c r="Y179" s="316" t="s">
        <v>1052</v>
      </c>
      <c r="Z179" s="321" t="s">
        <v>1053</v>
      </c>
    </row>
    <row r="180" spans="1:26" ht="25.5" x14ac:dyDescent="0.2">
      <c r="A180" s="314" t="s">
        <v>435</v>
      </c>
      <c r="B180" s="315">
        <v>853390</v>
      </c>
      <c r="C180" s="315" t="str">
        <f ca="1">IF(Table3[[#This Row],[VIGENCIA/VALIDITY]]&gt;TODAY(),"Vigente","No vigente")</f>
        <v>Vigente</v>
      </c>
      <c r="D180" s="316" t="s">
        <v>1054</v>
      </c>
      <c r="E180" s="315" t="s">
        <v>2052</v>
      </c>
      <c r="F180" s="317" t="s">
        <v>49</v>
      </c>
      <c r="G180" s="318" t="s">
        <v>33</v>
      </c>
      <c r="H180" s="318" t="s">
        <v>123</v>
      </c>
      <c r="I180" s="318" t="s">
        <v>634</v>
      </c>
      <c r="J180" s="318" t="s">
        <v>2053</v>
      </c>
      <c r="K180" s="285" t="s">
        <v>636</v>
      </c>
      <c r="L180" s="315" t="s">
        <v>27</v>
      </c>
      <c r="M180" s="315" t="s">
        <v>13</v>
      </c>
      <c r="N180" s="315" t="s">
        <v>27</v>
      </c>
      <c r="O180" s="315" t="s">
        <v>27</v>
      </c>
      <c r="P180" s="315" t="s">
        <v>27</v>
      </c>
      <c r="Q180" s="315" t="s">
        <v>27</v>
      </c>
      <c r="R180" s="315" t="s">
        <v>27</v>
      </c>
      <c r="S180" s="315" t="s">
        <v>27</v>
      </c>
      <c r="T180" s="315" t="s">
        <v>27</v>
      </c>
      <c r="U180" s="315" t="s">
        <v>27</v>
      </c>
      <c r="V180" s="311">
        <v>44440</v>
      </c>
      <c r="W180" s="315" t="s">
        <v>1050</v>
      </c>
      <c r="X180" s="320" t="s">
        <v>1964</v>
      </c>
      <c r="Y180" s="316" t="s">
        <v>1052</v>
      </c>
      <c r="Z180" s="321" t="s">
        <v>1053</v>
      </c>
    </row>
    <row r="181" spans="1:26" ht="38.25" x14ac:dyDescent="0.2">
      <c r="A181" s="314" t="s">
        <v>435</v>
      </c>
      <c r="B181" s="315">
        <v>853390</v>
      </c>
      <c r="C181" s="315" t="str">
        <f ca="1">IF(Table3[[#This Row],[VIGENCIA/VALIDITY]]&gt;TODAY(),"Vigente","No vigente")</f>
        <v>Vigente</v>
      </c>
      <c r="D181" s="316" t="s">
        <v>2054</v>
      </c>
      <c r="E181" s="315" t="s">
        <v>2055</v>
      </c>
      <c r="F181" s="317" t="s">
        <v>49</v>
      </c>
      <c r="G181" s="318" t="s">
        <v>33</v>
      </c>
      <c r="H181" s="318" t="s">
        <v>123</v>
      </c>
      <c r="I181" s="318" t="s">
        <v>634</v>
      </c>
      <c r="J181" s="318" t="s">
        <v>2056</v>
      </c>
      <c r="K181" s="285" t="s">
        <v>636</v>
      </c>
      <c r="L181" s="315" t="s">
        <v>27</v>
      </c>
      <c r="M181" s="315" t="s">
        <v>13</v>
      </c>
      <c r="N181" s="315" t="s">
        <v>27</v>
      </c>
      <c r="O181" s="315" t="s">
        <v>27</v>
      </c>
      <c r="P181" s="315" t="s">
        <v>27</v>
      </c>
      <c r="Q181" s="315" t="s">
        <v>27</v>
      </c>
      <c r="R181" s="315" t="s">
        <v>27</v>
      </c>
      <c r="S181" s="315" t="s">
        <v>27</v>
      </c>
      <c r="T181" s="315" t="s">
        <v>27</v>
      </c>
      <c r="U181" s="315" t="s">
        <v>27</v>
      </c>
      <c r="V181" s="311">
        <v>44441</v>
      </c>
      <c r="W181" s="315" t="s">
        <v>1050</v>
      </c>
      <c r="X181" s="320" t="s">
        <v>1964</v>
      </c>
      <c r="Y181" s="316" t="s">
        <v>1052</v>
      </c>
      <c r="Z181" s="321" t="s">
        <v>1053</v>
      </c>
    </row>
    <row r="182" spans="1:26" ht="27" x14ac:dyDescent="0.2">
      <c r="A182" s="314" t="s">
        <v>435</v>
      </c>
      <c r="B182" s="315">
        <v>833602</v>
      </c>
      <c r="C182" s="315" t="str">
        <f ca="1">IF(Table3[[#This Row],[VIGENCIA/VALIDITY]]&gt;TODAY(),"Vigente","No vigente")</f>
        <v>Vigente</v>
      </c>
      <c r="D182" s="316" t="s">
        <v>931</v>
      </c>
      <c r="E182" s="315" t="s">
        <v>932</v>
      </c>
      <c r="F182" s="317" t="s">
        <v>62</v>
      </c>
      <c r="G182" s="318" t="s">
        <v>14</v>
      </c>
      <c r="H182" s="318" t="s">
        <v>61</v>
      </c>
      <c r="I182" s="318" t="s">
        <v>634</v>
      </c>
      <c r="J182" s="318" t="s">
        <v>634</v>
      </c>
      <c r="K182" s="285" t="s">
        <v>636</v>
      </c>
      <c r="L182" s="315" t="s">
        <v>13</v>
      </c>
      <c r="M182" s="315" t="s">
        <v>13</v>
      </c>
      <c r="N182" s="315" t="s">
        <v>27</v>
      </c>
      <c r="O182" s="315" t="s">
        <v>13</v>
      </c>
      <c r="P182" s="315" t="s">
        <v>27</v>
      </c>
      <c r="Q182" s="315" t="s">
        <v>27</v>
      </c>
      <c r="R182" s="315" t="s">
        <v>27</v>
      </c>
      <c r="S182" s="315" t="s">
        <v>27</v>
      </c>
      <c r="T182" s="315" t="s">
        <v>27</v>
      </c>
      <c r="U182" s="315" t="s">
        <v>27</v>
      </c>
      <c r="V182" s="311">
        <v>44413</v>
      </c>
      <c r="W182" s="315" t="s">
        <v>927</v>
      </c>
      <c r="X182" s="320" t="s">
        <v>2057</v>
      </c>
      <c r="Y182" s="316" t="s">
        <v>2058</v>
      </c>
      <c r="Z182" s="321" t="s">
        <v>2059</v>
      </c>
    </row>
    <row r="183" spans="1:26" ht="27" x14ac:dyDescent="0.2">
      <c r="A183" s="314" t="s">
        <v>435</v>
      </c>
      <c r="B183" s="315">
        <v>833602</v>
      </c>
      <c r="C183" s="315" t="str">
        <f ca="1">IF(Table3[[#This Row],[VIGENCIA/VALIDITY]]&gt;TODAY(),"Vigente","No vigente")</f>
        <v>Vigente</v>
      </c>
      <c r="D183" s="316" t="s">
        <v>2060</v>
      </c>
      <c r="E183" s="315" t="s">
        <v>937</v>
      </c>
      <c r="F183" s="317" t="s">
        <v>62</v>
      </c>
      <c r="G183" s="318" t="s">
        <v>14</v>
      </c>
      <c r="H183" s="318" t="s">
        <v>61</v>
      </c>
      <c r="I183" s="318" t="s">
        <v>634</v>
      </c>
      <c r="J183" s="318" t="s">
        <v>634</v>
      </c>
      <c r="K183" s="285" t="s">
        <v>636</v>
      </c>
      <c r="L183" s="315" t="s">
        <v>13</v>
      </c>
      <c r="M183" s="315" t="s">
        <v>13</v>
      </c>
      <c r="N183" s="315" t="s">
        <v>13</v>
      </c>
      <c r="O183" s="315" t="s">
        <v>13</v>
      </c>
      <c r="P183" s="315" t="s">
        <v>27</v>
      </c>
      <c r="Q183" s="315" t="s">
        <v>27</v>
      </c>
      <c r="R183" s="315" t="s">
        <v>27</v>
      </c>
      <c r="S183" s="315" t="s">
        <v>27</v>
      </c>
      <c r="T183" s="315" t="s">
        <v>27</v>
      </c>
      <c r="U183" s="315" t="s">
        <v>27</v>
      </c>
      <c r="V183" s="311">
        <v>44482</v>
      </c>
      <c r="W183" s="315" t="s">
        <v>927</v>
      </c>
      <c r="X183" s="320" t="s">
        <v>2057</v>
      </c>
      <c r="Y183" s="316" t="s">
        <v>2058</v>
      </c>
      <c r="Z183" s="321" t="s">
        <v>2059</v>
      </c>
    </row>
    <row r="184" spans="1:26" ht="27" x14ac:dyDescent="0.2">
      <c r="A184" s="314" t="s">
        <v>435</v>
      </c>
      <c r="B184" s="315">
        <v>833602</v>
      </c>
      <c r="C184" s="315" t="str">
        <f ca="1">IF(Table3[[#This Row],[VIGENCIA/VALIDITY]]&gt;TODAY(),"Vigente","No vigente")</f>
        <v>Vigente</v>
      </c>
      <c r="D184" s="316" t="s">
        <v>2061</v>
      </c>
      <c r="E184" s="315" t="s">
        <v>968</v>
      </c>
      <c r="F184" s="317" t="s">
        <v>62</v>
      </c>
      <c r="G184" s="318" t="s">
        <v>14</v>
      </c>
      <c r="H184" s="318" t="s">
        <v>61</v>
      </c>
      <c r="I184" s="318" t="s">
        <v>634</v>
      </c>
      <c r="J184" s="318" t="s">
        <v>634</v>
      </c>
      <c r="K184" s="285" t="s">
        <v>636</v>
      </c>
      <c r="L184" s="315" t="s">
        <v>13</v>
      </c>
      <c r="M184" s="315" t="s">
        <v>13</v>
      </c>
      <c r="N184" s="315" t="s">
        <v>27</v>
      </c>
      <c r="O184" s="315" t="s">
        <v>13</v>
      </c>
      <c r="P184" s="315" t="s">
        <v>27</v>
      </c>
      <c r="Q184" s="315" t="s">
        <v>27</v>
      </c>
      <c r="R184" s="315" t="s">
        <v>27</v>
      </c>
      <c r="S184" s="315" t="s">
        <v>27</v>
      </c>
      <c r="T184" s="315" t="s">
        <v>27</v>
      </c>
      <c r="U184" s="315" t="s">
        <v>27</v>
      </c>
      <c r="V184" s="311">
        <v>44482</v>
      </c>
      <c r="W184" s="315" t="s">
        <v>927</v>
      </c>
      <c r="X184" s="320" t="s">
        <v>2057</v>
      </c>
      <c r="Y184" s="316" t="s">
        <v>2058</v>
      </c>
      <c r="Z184" s="321" t="s">
        <v>2059</v>
      </c>
    </row>
    <row r="185" spans="1:26" ht="27" x14ac:dyDescent="0.2">
      <c r="A185" s="314" t="s">
        <v>435</v>
      </c>
      <c r="B185" s="315">
        <v>833602</v>
      </c>
      <c r="C185" s="315" t="str">
        <f ca="1">IF(Table3[[#This Row],[VIGENCIA/VALIDITY]]&gt;TODAY(),"Vigente","No vigente")</f>
        <v>Vigente</v>
      </c>
      <c r="D185" s="316" t="s">
        <v>946</v>
      </c>
      <c r="E185" s="315" t="s">
        <v>947</v>
      </c>
      <c r="F185" s="317" t="s">
        <v>62</v>
      </c>
      <c r="G185" s="318" t="s">
        <v>14</v>
      </c>
      <c r="H185" s="318" t="s">
        <v>61</v>
      </c>
      <c r="I185" s="318" t="s">
        <v>634</v>
      </c>
      <c r="J185" s="318" t="s">
        <v>634</v>
      </c>
      <c r="K185" s="285" t="s">
        <v>636</v>
      </c>
      <c r="L185" s="315" t="s">
        <v>13</v>
      </c>
      <c r="M185" s="315" t="s">
        <v>13</v>
      </c>
      <c r="N185" s="315" t="s">
        <v>27</v>
      </c>
      <c r="O185" s="315" t="s">
        <v>13</v>
      </c>
      <c r="P185" s="315" t="s">
        <v>27</v>
      </c>
      <c r="Q185" s="315" t="s">
        <v>27</v>
      </c>
      <c r="R185" s="315" t="s">
        <v>27</v>
      </c>
      <c r="S185" s="315" t="s">
        <v>27</v>
      </c>
      <c r="T185" s="315" t="s">
        <v>27</v>
      </c>
      <c r="U185" s="315" t="s">
        <v>27</v>
      </c>
      <c r="V185" s="311">
        <v>44483</v>
      </c>
      <c r="W185" s="315" t="s">
        <v>927</v>
      </c>
      <c r="X185" s="320" t="s">
        <v>2057</v>
      </c>
      <c r="Y185" s="316" t="s">
        <v>2058</v>
      </c>
      <c r="Z185" s="321" t="s">
        <v>2059</v>
      </c>
    </row>
    <row r="186" spans="1:26" ht="38.25" x14ac:dyDescent="0.2">
      <c r="A186" s="314" t="s">
        <v>435</v>
      </c>
      <c r="B186" s="315">
        <v>833602</v>
      </c>
      <c r="C186" s="315" t="str">
        <f ca="1">IF(Table3[[#This Row],[VIGENCIA/VALIDITY]]&gt;TODAY(),"Vigente","No vigente")</f>
        <v>Vigente</v>
      </c>
      <c r="D186" s="316" t="s">
        <v>933</v>
      </c>
      <c r="E186" s="315" t="s">
        <v>2062</v>
      </c>
      <c r="F186" s="317" t="s">
        <v>62</v>
      </c>
      <c r="G186" s="318" t="s">
        <v>14</v>
      </c>
      <c r="H186" s="318" t="s">
        <v>57</v>
      </c>
      <c r="I186" s="318" t="s">
        <v>634</v>
      </c>
      <c r="J186" s="318" t="s">
        <v>634</v>
      </c>
      <c r="K186" s="318" t="s">
        <v>2063</v>
      </c>
      <c r="L186" s="315" t="s">
        <v>13</v>
      </c>
      <c r="M186" s="315" t="s">
        <v>13</v>
      </c>
      <c r="N186" s="315" t="s">
        <v>27</v>
      </c>
      <c r="O186" s="315" t="s">
        <v>13</v>
      </c>
      <c r="P186" s="315" t="s">
        <v>27</v>
      </c>
      <c r="Q186" s="315" t="s">
        <v>27</v>
      </c>
      <c r="R186" s="315" t="s">
        <v>27</v>
      </c>
      <c r="S186" s="315" t="s">
        <v>27</v>
      </c>
      <c r="T186" s="315" t="s">
        <v>27</v>
      </c>
      <c r="U186" s="315" t="s">
        <v>27</v>
      </c>
      <c r="V186" s="311">
        <v>44483</v>
      </c>
      <c r="W186" s="315" t="s">
        <v>927</v>
      </c>
      <c r="X186" s="320" t="s">
        <v>2057</v>
      </c>
      <c r="Y186" s="316" t="s">
        <v>2058</v>
      </c>
      <c r="Z186" s="321" t="s">
        <v>2059</v>
      </c>
    </row>
    <row r="187" spans="1:26" ht="38.25" x14ac:dyDescent="0.2">
      <c r="A187" s="314" t="s">
        <v>435</v>
      </c>
      <c r="B187" s="315">
        <v>833602</v>
      </c>
      <c r="C187" s="315" t="str">
        <f ca="1">IF(Table3[[#This Row],[VIGENCIA/VALIDITY]]&gt;TODAY(),"Vigente","No vigente")</f>
        <v>Vigente</v>
      </c>
      <c r="D187" s="316" t="s">
        <v>2064</v>
      </c>
      <c r="E187" s="315" t="s">
        <v>2065</v>
      </c>
      <c r="F187" s="317" t="s">
        <v>62</v>
      </c>
      <c r="G187" s="318" t="s">
        <v>14</v>
      </c>
      <c r="H187" s="318" t="s">
        <v>57</v>
      </c>
      <c r="I187" s="318" t="s">
        <v>634</v>
      </c>
      <c r="J187" s="318" t="s">
        <v>634</v>
      </c>
      <c r="K187" s="318" t="s">
        <v>2063</v>
      </c>
      <c r="L187" s="315" t="s">
        <v>13</v>
      </c>
      <c r="M187" s="315" t="s">
        <v>13</v>
      </c>
      <c r="N187" s="315" t="s">
        <v>27</v>
      </c>
      <c r="O187" s="315" t="s">
        <v>13</v>
      </c>
      <c r="P187" s="315" t="s">
        <v>27</v>
      </c>
      <c r="Q187" s="315" t="s">
        <v>27</v>
      </c>
      <c r="R187" s="315" t="s">
        <v>27</v>
      </c>
      <c r="S187" s="315" t="s">
        <v>27</v>
      </c>
      <c r="T187" s="315" t="s">
        <v>27</v>
      </c>
      <c r="U187" s="315" t="s">
        <v>27</v>
      </c>
      <c r="V187" s="311">
        <v>44483</v>
      </c>
      <c r="W187" s="315" t="s">
        <v>927</v>
      </c>
      <c r="X187" s="320" t="s">
        <v>2057</v>
      </c>
      <c r="Y187" s="316" t="s">
        <v>2058</v>
      </c>
      <c r="Z187" s="321" t="s">
        <v>2059</v>
      </c>
    </row>
    <row r="188" spans="1:26" ht="25.5" x14ac:dyDescent="0.2">
      <c r="A188" s="314" t="s">
        <v>435</v>
      </c>
      <c r="B188" s="315">
        <v>809390</v>
      </c>
      <c r="C188" s="315" t="str">
        <f ca="1">IF(Table3[[#This Row],[VIGENCIA/VALIDITY]]&gt;TODAY(),"Vigente","No vigente")</f>
        <v>Vigente</v>
      </c>
      <c r="D188" s="316" t="s">
        <v>2066</v>
      </c>
      <c r="E188" s="315" t="s">
        <v>2067</v>
      </c>
      <c r="F188" s="317" t="s">
        <v>45</v>
      </c>
      <c r="G188" s="318" t="s">
        <v>14</v>
      </c>
      <c r="H188" s="318" t="s">
        <v>102</v>
      </c>
      <c r="I188" s="318" t="s">
        <v>634</v>
      </c>
      <c r="J188" s="318" t="s">
        <v>634</v>
      </c>
      <c r="K188" s="285" t="s">
        <v>636</v>
      </c>
      <c r="L188" s="315" t="s">
        <v>20</v>
      </c>
      <c r="M188" s="315" t="s">
        <v>13</v>
      </c>
      <c r="N188" s="315" t="s">
        <v>20</v>
      </c>
      <c r="O188" s="315" t="s">
        <v>20</v>
      </c>
      <c r="P188" s="315" t="s">
        <v>27</v>
      </c>
      <c r="Q188" s="315" t="s">
        <v>27</v>
      </c>
      <c r="R188" s="315" t="s">
        <v>20</v>
      </c>
      <c r="S188" s="315" t="s">
        <v>13</v>
      </c>
      <c r="T188" s="315" t="s">
        <v>27</v>
      </c>
      <c r="U188" s="315" t="s">
        <v>27</v>
      </c>
      <c r="V188" s="311">
        <v>44467</v>
      </c>
      <c r="W188" s="315" t="s">
        <v>2068</v>
      </c>
      <c r="X188" s="320" t="s">
        <v>2069</v>
      </c>
      <c r="Y188" s="316">
        <v>989658151</v>
      </c>
      <c r="Z188" s="321" t="s">
        <v>711</v>
      </c>
    </row>
    <row r="189" spans="1:26" ht="25.5" x14ac:dyDescent="0.2">
      <c r="A189" s="314" t="s">
        <v>435</v>
      </c>
      <c r="B189" s="315">
        <v>809390</v>
      </c>
      <c r="C189" s="315" t="str">
        <f ca="1">IF(Table3[[#This Row],[VIGENCIA/VALIDITY]]&gt;TODAY(),"Vigente","No vigente")</f>
        <v>Vigente</v>
      </c>
      <c r="D189" s="316" t="s">
        <v>2070</v>
      </c>
      <c r="E189" s="315" t="s">
        <v>2071</v>
      </c>
      <c r="F189" s="317" t="s">
        <v>22</v>
      </c>
      <c r="G189" s="318" t="s">
        <v>21</v>
      </c>
      <c r="H189" s="318" t="s">
        <v>22</v>
      </c>
      <c r="I189" s="318" t="s">
        <v>2072</v>
      </c>
      <c r="J189" s="318" t="s">
        <v>2073</v>
      </c>
      <c r="K189" s="285" t="s">
        <v>636</v>
      </c>
      <c r="L189" s="315" t="s">
        <v>13</v>
      </c>
      <c r="M189" s="315" t="s">
        <v>13</v>
      </c>
      <c r="N189" s="315" t="s">
        <v>13</v>
      </c>
      <c r="O189" s="315" t="s">
        <v>13</v>
      </c>
      <c r="P189" s="315" t="s">
        <v>27</v>
      </c>
      <c r="Q189" s="315" t="s">
        <v>27</v>
      </c>
      <c r="R189" s="315" t="s">
        <v>13</v>
      </c>
      <c r="S189" s="315" t="s">
        <v>13</v>
      </c>
      <c r="T189" s="315" t="s">
        <v>13</v>
      </c>
      <c r="U189" s="315" t="s">
        <v>27</v>
      </c>
      <c r="V189" s="311">
        <v>44467</v>
      </c>
      <c r="W189" s="315" t="s">
        <v>2068</v>
      </c>
      <c r="X189" s="320" t="s">
        <v>2069</v>
      </c>
      <c r="Y189" s="316">
        <v>989658151</v>
      </c>
      <c r="Z189" s="321" t="s">
        <v>711</v>
      </c>
    </row>
    <row r="190" spans="1:26" ht="25.5" x14ac:dyDescent="0.2">
      <c r="A190" s="314" t="s">
        <v>435</v>
      </c>
      <c r="B190" s="315">
        <v>809390</v>
      </c>
      <c r="C190" s="315" t="str">
        <f ca="1">IF(Table3[[#This Row],[VIGENCIA/VALIDITY]]&gt;TODAY(),"Vigente","No vigente")</f>
        <v>Vigente</v>
      </c>
      <c r="D190" s="316" t="s">
        <v>730</v>
      </c>
      <c r="E190" s="315" t="s">
        <v>2074</v>
      </c>
      <c r="F190" s="317" t="s">
        <v>34</v>
      </c>
      <c r="G190" s="318" t="s">
        <v>21</v>
      </c>
      <c r="H190" s="318" t="s">
        <v>34</v>
      </c>
      <c r="I190" s="318" t="s">
        <v>2075</v>
      </c>
      <c r="J190" s="318" t="s">
        <v>2076</v>
      </c>
      <c r="K190" s="285" t="s">
        <v>636</v>
      </c>
      <c r="L190" s="315" t="s">
        <v>13</v>
      </c>
      <c r="M190" s="315" t="s">
        <v>13</v>
      </c>
      <c r="N190" s="315" t="s">
        <v>13</v>
      </c>
      <c r="O190" s="315" t="s">
        <v>13</v>
      </c>
      <c r="P190" s="315" t="s">
        <v>27</v>
      </c>
      <c r="Q190" s="315" t="s">
        <v>27</v>
      </c>
      <c r="R190" s="315" t="s">
        <v>13</v>
      </c>
      <c r="S190" s="315" t="s">
        <v>13</v>
      </c>
      <c r="T190" s="315" t="s">
        <v>13</v>
      </c>
      <c r="U190" s="315" t="s">
        <v>27</v>
      </c>
      <c r="V190" s="319">
        <v>44470</v>
      </c>
      <c r="W190" s="315" t="s">
        <v>708</v>
      </c>
      <c r="X190" s="320" t="s">
        <v>2069</v>
      </c>
      <c r="Y190" s="316">
        <v>989658151</v>
      </c>
      <c r="Z190" s="321" t="s">
        <v>711</v>
      </c>
    </row>
    <row r="191" spans="1:26" ht="27" x14ac:dyDescent="0.2">
      <c r="A191" s="314" t="s">
        <v>435</v>
      </c>
      <c r="B191" s="315">
        <v>817302</v>
      </c>
      <c r="C191" s="315" t="str">
        <f ca="1">IF(Table3[[#This Row],[VIGENCIA/VALIDITY]]&gt;TODAY(),"Vigente","No vigente")</f>
        <v>Vigente</v>
      </c>
      <c r="D191" s="316" t="s">
        <v>2077</v>
      </c>
      <c r="E191" s="315" t="s">
        <v>2078</v>
      </c>
      <c r="F191" s="317" t="s">
        <v>34</v>
      </c>
      <c r="G191" s="318" t="s">
        <v>21</v>
      </c>
      <c r="H191" s="318" t="s">
        <v>34</v>
      </c>
      <c r="I191" s="318" t="s">
        <v>2079</v>
      </c>
      <c r="J191" s="318" t="s">
        <v>2080</v>
      </c>
      <c r="K191" s="285" t="s">
        <v>636</v>
      </c>
      <c r="L191" s="315" t="s">
        <v>13</v>
      </c>
      <c r="M191" s="315" t="s">
        <v>13</v>
      </c>
      <c r="N191" s="315" t="s">
        <v>13</v>
      </c>
      <c r="O191" s="315" t="s">
        <v>20</v>
      </c>
      <c r="P191" s="315" t="s">
        <v>27</v>
      </c>
      <c r="Q191" s="315" t="s">
        <v>27</v>
      </c>
      <c r="R191" s="315" t="s">
        <v>13</v>
      </c>
      <c r="S191" s="315" t="s">
        <v>13</v>
      </c>
      <c r="T191" s="315" t="s">
        <v>20</v>
      </c>
      <c r="U191" s="315" t="s">
        <v>27</v>
      </c>
      <c r="V191" s="319">
        <v>44485</v>
      </c>
      <c r="W191" s="315" t="s">
        <v>2081</v>
      </c>
      <c r="X191" s="320" t="s">
        <v>2082</v>
      </c>
      <c r="Y191" s="316" t="s">
        <v>2083</v>
      </c>
      <c r="Z191" s="321" t="s">
        <v>2084</v>
      </c>
    </row>
    <row r="192" spans="1:26" ht="25.5" x14ac:dyDescent="0.2">
      <c r="A192" s="314" t="s">
        <v>435</v>
      </c>
      <c r="B192" s="315">
        <v>835459</v>
      </c>
      <c r="C192" s="315" t="str">
        <f ca="1">IF(Table3[[#This Row],[VIGENCIA/VALIDITY]]&gt;TODAY(),"Vigente","No vigente")</f>
        <v>Vigente</v>
      </c>
      <c r="D192" s="316" t="s">
        <v>1160</v>
      </c>
      <c r="E192" s="315" t="s">
        <v>1161</v>
      </c>
      <c r="F192" s="317" t="s">
        <v>40</v>
      </c>
      <c r="G192" s="318" t="s">
        <v>21</v>
      </c>
      <c r="H192" s="318" t="s">
        <v>102</v>
      </c>
      <c r="I192" s="318" t="s">
        <v>2085</v>
      </c>
      <c r="J192" s="318" t="s">
        <v>2086</v>
      </c>
      <c r="K192" s="285" t="s">
        <v>636</v>
      </c>
      <c r="L192" s="315" t="s">
        <v>20</v>
      </c>
      <c r="M192" s="315" t="s">
        <v>13</v>
      </c>
      <c r="N192" s="315" t="s">
        <v>13</v>
      </c>
      <c r="O192" s="315" t="s">
        <v>13</v>
      </c>
      <c r="P192" s="315" t="s">
        <v>27</v>
      </c>
      <c r="Q192" s="315" t="s">
        <v>27</v>
      </c>
      <c r="R192" s="315" t="s">
        <v>13</v>
      </c>
      <c r="S192" s="315" t="s">
        <v>13</v>
      </c>
      <c r="T192" s="315" t="s">
        <v>13</v>
      </c>
      <c r="U192" s="315" t="s">
        <v>27</v>
      </c>
      <c r="V192" s="319">
        <v>44496</v>
      </c>
      <c r="W192" s="315" t="s">
        <v>2087</v>
      </c>
      <c r="X192" s="320" t="s">
        <v>2088</v>
      </c>
      <c r="Y192" s="316">
        <v>51981024209</v>
      </c>
      <c r="Z192" s="321" t="s">
        <v>2089</v>
      </c>
    </row>
    <row r="193" spans="1:26" ht="25.5" x14ac:dyDescent="0.2">
      <c r="A193" s="323" t="s">
        <v>109</v>
      </c>
      <c r="B193" s="315">
        <v>898061</v>
      </c>
      <c r="C193" s="315" t="str">
        <f ca="1">IF(Table3[[#This Row],[VIGENCIA/VALIDITY]]&gt;TODAY(),"Vigente","No vigente")</f>
        <v>Vigente</v>
      </c>
      <c r="D193" s="316" t="s">
        <v>2090</v>
      </c>
      <c r="E193" s="315" t="s">
        <v>2091</v>
      </c>
      <c r="F193" s="317" t="s">
        <v>62</v>
      </c>
      <c r="G193" s="318" t="s">
        <v>14</v>
      </c>
      <c r="H193" s="318" t="s">
        <v>95</v>
      </c>
      <c r="I193" s="318" t="s">
        <v>634</v>
      </c>
      <c r="J193" s="318" t="s">
        <v>634</v>
      </c>
      <c r="K193" s="318" t="s">
        <v>2092</v>
      </c>
      <c r="L193" s="315" t="s">
        <v>13</v>
      </c>
      <c r="M193" s="315" t="s">
        <v>13</v>
      </c>
      <c r="N193" s="315" t="s">
        <v>13</v>
      </c>
      <c r="O193" s="315" t="s">
        <v>13</v>
      </c>
      <c r="P193" s="315" t="s">
        <v>27</v>
      </c>
      <c r="Q193" s="315" t="s">
        <v>27</v>
      </c>
      <c r="R193" s="315" t="s">
        <v>27</v>
      </c>
      <c r="S193" s="315" t="s">
        <v>27</v>
      </c>
      <c r="T193" s="315" t="s">
        <v>27</v>
      </c>
      <c r="U193" s="315" t="s">
        <v>27</v>
      </c>
      <c r="V193" s="319">
        <v>44491</v>
      </c>
      <c r="W193" s="315" t="s">
        <v>2093</v>
      </c>
      <c r="X193" s="320" t="s">
        <v>2094</v>
      </c>
      <c r="Y193" s="316" t="s">
        <v>2095</v>
      </c>
      <c r="Z193" s="321" t="s">
        <v>2096</v>
      </c>
    </row>
    <row r="194" spans="1:26" ht="25.5" x14ac:dyDescent="0.2">
      <c r="A194" s="323" t="s">
        <v>109</v>
      </c>
      <c r="B194" s="315">
        <v>898061</v>
      </c>
      <c r="C194" s="315" t="str">
        <f ca="1">IF(Table3[[#This Row],[VIGENCIA/VALIDITY]]&gt;TODAY(),"Vigente","No vigente")</f>
        <v>Vigente</v>
      </c>
      <c r="D194" s="316" t="s">
        <v>1014</v>
      </c>
      <c r="E194" s="315" t="s">
        <v>1015</v>
      </c>
      <c r="F194" s="317" t="s">
        <v>62</v>
      </c>
      <c r="G194" s="318" t="s">
        <v>14</v>
      </c>
      <c r="H194" s="318" t="s">
        <v>95</v>
      </c>
      <c r="I194" s="318" t="s">
        <v>634</v>
      </c>
      <c r="J194" s="318" t="s">
        <v>634</v>
      </c>
      <c r="K194" s="318" t="s">
        <v>2092</v>
      </c>
      <c r="L194" s="315" t="s">
        <v>13</v>
      </c>
      <c r="M194" s="315" t="s">
        <v>13</v>
      </c>
      <c r="N194" s="315" t="s">
        <v>13</v>
      </c>
      <c r="O194" s="315" t="s">
        <v>13</v>
      </c>
      <c r="P194" s="315" t="s">
        <v>27</v>
      </c>
      <c r="Q194" s="315" t="s">
        <v>27</v>
      </c>
      <c r="R194" s="315" t="s">
        <v>27</v>
      </c>
      <c r="S194" s="315" t="s">
        <v>27</v>
      </c>
      <c r="T194" s="315" t="s">
        <v>27</v>
      </c>
      <c r="U194" s="315" t="s">
        <v>27</v>
      </c>
      <c r="V194" s="319">
        <v>44491</v>
      </c>
      <c r="W194" s="315" t="s">
        <v>2093</v>
      </c>
      <c r="X194" s="320" t="s">
        <v>2094</v>
      </c>
      <c r="Y194" s="316" t="s">
        <v>2095</v>
      </c>
      <c r="Z194" s="321" t="s">
        <v>2096</v>
      </c>
    </row>
    <row r="195" spans="1:26" ht="38.25" x14ac:dyDescent="0.2">
      <c r="A195" s="314" t="s">
        <v>435</v>
      </c>
      <c r="B195" s="315">
        <v>894479</v>
      </c>
      <c r="C195" s="315" t="str">
        <f ca="1">IF(Table3[[#This Row],[VIGENCIA/VALIDITY]]&gt;TODAY(),"Vigente","No vigente")</f>
        <v>Vigente</v>
      </c>
      <c r="D195" s="316" t="s">
        <v>2097</v>
      </c>
      <c r="E195" s="315" t="s">
        <v>2098</v>
      </c>
      <c r="F195" s="317" t="s">
        <v>49</v>
      </c>
      <c r="G195" s="318" t="s">
        <v>33</v>
      </c>
      <c r="H195" s="318" t="s">
        <v>123</v>
      </c>
      <c r="I195" s="318" t="s">
        <v>634</v>
      </c>
      <c r="J195" s="318" t="s">
        <v>2099</v>
      </c>
      <c r="K195" s="285" t="s">
        <v>2100</v>
      </c>
      <c r="L195" s="315" t="s">
        <v>27</v>
      </c>
      <c r="M195" s="315" t="s">
        <v>13</v>
      </c>
      <c r="N195" s="315" t="s">
        <v>27</v>
      </c>
      <c r="O195" s="315" t="s">
        <v>27</v>
      </c>
      <c r="P195" s="315" t="s">
        <v>27</v>
      </c>
      <c r="Q195" s="315" t="s">
        <v>27</v>
      </c>
      <c r="R195" s="315" t="s">
        <v>27</v>
      </c>
      <c r="S195" s="315" t="s">
        <v>27</v>
      </c>
      <c r="T195" s="315" t="s">
        <v>27</v>
      </c>
      <c r="U195" s="315" t="s">
        <v>27</v>
      </c>
      <c r="V195" s="319">
        <v>44496</v>
      </c>
      <c r="W195" s="315" t="s">
        <v>2101</v>
      </c>
      <c r="X195" s="320" t="s">
        <v>1065</v>
      </c>
      <c r="Y195" s="316">
        <v>993124187</v>
      </c>
      <c r="Z195" s="321" t="s">
        <v>2102</v>
      </c>
    </row>
    <row r="196" spans="1:26" ht="25.5" x14ac:dyDescent="0.2">
      <c r="A196" s="281" t="s">
        <v>435</v>
      </c>
      <c r="B196" s="315">
        <v>894479</v>
      </c>
      <c r="C196" s="282" t="str">
        <f ca="1">IF(Table3[[#This Row],[VIGENCIA/VALIDITY]]&gt;TODAY(),"Vigente","No vigente")</f>
        <v>Vigente</v>
      </c>
      <c r="D196" s="283" t="s">
        <v>2103</v>
      </c>
      <c r="E196" s="282" t="s">
        <v>2104</v>
      </c>
      <c r="F196" s="284" t="s">
        <v>49</v>
      </c>
      <c r="G196" s="285" t="s">
        <v>33</v>
      </c>
      <c r="H196" s="285" t="s">
        <v>123</v>
      </c>
      <c r="I196" s="318" t="s">
        <v>634</v>
      </c>
      <c r="J196" s="285" t="s">
        <v>2105</v>
      </c>
      <c r="K196" s="285" t="s">
        <v>2100</v>
      </c>
      <c r="L196" s="315" t="s">
        <v>27</v>
      </c>
      <c r="M196" s="282" t="s">
        <v>13</v>
      </c>
      <c r="N196" s="315" t="s">
        <v>27</v>
      </c>
      <c r="O196" s="315" t="s">
        <v>27</v>
      </c>
      <c r="P196" s="315" t="s">
        <v>27</v>
      </c>
      <c r="Q196" s="315" t="s">
        <v>27</v>
      </c>
      <c r="R196" s="315" t="s">
        <v>27</v>
      </c>
      <c r="S196" s="315" t="s">
        <v>27</v>
      </c>
      <c r="T196" s="315" t="s">
        <v>27</v>
      </c>
      <c r="U196" s="315" t="s">
        <v>27</v>
      </c>
      <c r="V196" s="319">
        <v>44496</v>
      </c>
      <c r="W196" s="282" t="s">
        <v>2101</v>
      </c>
      <c r="X196" s="320" t="s">
        <v>1065</v>
      </c>
      <c r="Y196" s="316">
        <v>993124187</v>
      </c>
      <c r="Z196" s="321" t="s">
        <v>2102</v>
      </c>
    </row>
    <row r="197" spans="1:26" ht="25.5" x14ac:dyDescent="0.2">
      <c r="A197" s="314" t="s">
        <v>435</v>
      </c>
      <c r="B197" s="315">
        <v>894479</v>
      </c>
      <c r="C197" s="315" t="str">
        <f ca="1">IF(Table3[[#This Row],[VIGENCIA/VALIDITY]]&gt;TODAY(),"Vigente","No vigente")</f>
        <v>Vigente</v>
      </c>
      <c r="D197" s="316" t="s">
        <v>2106</v>
      </c>
      <c r="E197" s="315" t="s">
        <v>2107</v>
      </c>
      <c r="F197" s="284" t="s">
        <v>49</v>
      </c>
      <c r="G197" s="285" t="s">
        <v>33</v>
      </c>
      <c r="H197" s="285" t="s">
        <v>123</v>
      </c>
      <c r="I197" s="318" t="s">
        <v>634</v>
      </c>
      <c r="J197" s="318" t="s">
        <v>1454</v>
      </c>
      <c r="K197" s="285" t="s">
        <v>2100</v>
      </c>
      <c r="L197" s="315" t="s">
        <v>27</v>
      </c>
      <c r="M197" s="315" t="s">
        <v>13</v>
      </c>
      <c r="N197" s="315" t="s">
        <v>27</v>
      </c>
      <c r="O197" s="315" t="s">
        <v>27</v>
      </c>
      <c r="P197" s="315" t="s">
        <v>27</v>
      </c>
      <c r="Q197" s="315" t="s">
        <v>27</v>
      </c>
      <c r="R197" s="315" t="s">
        <v>27</v>
      </c>
      <c r="S197" s="315" t="s">
        <v>27</v>
      </c>
      <c r="T197" s="315" t="s">
        <v>27</v>
      </c>
      <c r="U197" s="315" t="s">
        <v>27</v>
      </c>
      <c r="V197" s="319">
        <v>44496</v>
      </c>
      <c r="W197" s="315" t="s">
        <v>2101</v>
      </c>
      <c r="X197" s="320" t="s">
        <v>1065</v>
      </c>
      <c r="Y197" s="316">
        <v>993124187</v>
      </c>
      <c r="Z197" s="321" t="s">
        <v>2102</v>
      </c>
    </row>
    <row r="198" spans="1:26" x14ac:dyDescent="0.2">
      <c r="A198" s="314" t="s">
        <v>435</v>
      </c>
      <c r="B198" s="315">
        <v>809390</v>
      </c>
      <c r="C198" s="315" t="str">
        <f ca="1">IF(Table3[[#This Row],[VIGENCIA/VALIDITY]]&gt;TODAY(),"Vigente","No vigente")</f>
        <v>Vigente</v>
      </c>
      <c r="D198" s="316" t="s">
        <v>2108</v>
      </c>
      <c r="E198" s="315" t="s">
        <v>705</v>
      </c>
      <c r="F198" s="317" t="s">
        <v>34</v>
      </c>
      <c r="G198" s="318" t="s">
        <v>21</v>
      </c>
      <c r="H198" s="318" t="s">
        <v>34</v>
      </c>
      <c r="I198" s="318" t="s">
        <v>2109</v>
      </c>
      <c r="J198" s="318" t="s">
        <v>707</v>
      </c>
      <c r="K198" s="285" t="s">
        <v>2100</v>
      </c>
      <c r="L198" s="315" t="s">
        <v>13</v>
      </c>
      <c r="M198" s="315" t="s">
        <v>13</v>
      </c>
      <c r="N198" s="315" t="s">
        <v>13</v>
      </c>
      <c r="O198" s="315" t="s">
        <v>13</v>
      </c>
      <c r="P198" s="315" t="s">
        <v>27</v>
      </c>
      <c r="Q198" s="315" t="s">
        <v>27</v>
      </c>
      <c r="R198" s="315" t="s">
        <v>13</v>
      </c>
      <c r="S198" s="315" t="s">
        <v>13</v>
      </c>
      <c r="T198" s="315" t="s">
        <v>13</v>
      </c>
      <c r="U198" s="315" t="s">
        <v>27</v>
      </c>
      <c r="V198" s="319">
        <v>44497</v>
      </c>
      <c r="W198" s="315" t="s">
        <v>2068</v>
      </c>
      <c r="X198" s="320" t="s">
        <v>2069</v>
      </c>
      <c r="Y198" s="316">
        <v>989658151</v>
      </c>
      <c r="Z198" s="321" t="s">
        <v>711</v>
      </c>
    </row>
    <row r="199" spans="1:26" ht="25.5" x14ac:dyDescent="0.2">
      <c r="A199" s="314" t="s">
        <v>435</v>
      </c>
      <c r="B199" s="315">
        <v>881855</v>
      </c>
      <c r="C199" s="315" t="str">
        <f ca="1">IF(Table3[[#This Row],[VIGENCIA/VALIDITY]]&gt;TODAY(),"Vigente","No vigente")</f>
        <v>Vigente</v>
      </c>
      <c r="D199" s="316" t="s">
        <v>1250</v>
      </c>
      <c r="E199" s="315" t="s">
        <v>1251</v>
      </c>
      <c r="F199" s="317" t="s">
        <v>111</v>
      </c>
      <c r="G199" s="318" t="s">
        <v>14</v>
      </c>
      <c r="H199" s="318" t="s">
        <v>102</v>
      </c>
      <c r="I199" s="318" t="s">
        <v>634</v>
      </c>
      <c r="J199" s="318" t="s">
        <v>634</v>
      </c>
      <c r="K199" s="285" t="s">
        <v>2100</v>
      </c>
      <c r="L199" s="315" t="s">
        <v>13</v>
      </c>
      <c r="M199" s="315" t="s">
        <v>13</v>
      </c>
      <c r="N199" s="315" t="s">
        <v>13</v>
      </c>
      <c r="O199" s="315" t="s">
        <v>13</v>
      </c>
      <c r="P199" s="315" t="s">
        <v>13</v>
      </c>
      <c r="Q199" s="315" t="s">
        <v>27</v>
      </c>
      <c r="R199" s="315" t="s">
        <v>27</v>
      </c>
      <c r="S199" s="315" t="s">
        <v>27</v>
      </c>
      <c r="T199" s="315" t="s">
        <v>27</v>
      </c>
      <c r="U199" s="315" t="s">
        <v>27</v>
      </c>
      <c r="V199" s="319">
        <v>44498</v>
      </c>
      <c r="W199" s="315" t="s">
        <v>1252</v>
      </c>
      <c r="X199" s="320" t="s">
        <v>2110</v>
      </c>
      <c r="Y199" s="316">
        <v>34658358809</v>
      </c>
      <c r="Z199" s="321" t="s">
        <v>2111</v>
      </c>
    </row>
    <row r="200" spans="1:26" ht="25.5" x14ac:dyDescent="0.2">
      <c r="A200" s="314" t="s">
        <v>435</v>
      </c>
      <c r="B200" s="315">
        <v>810911</v>
      </c>
      <c r="C200" s="315" t="str">
        <f ca="1">IF(Table3[[#This Row],[VIGENCIA/VALIDITY]]&gt;TODAY(),"Vigente","No vigente")</f>
        <v>Vigente</v>
      </c>
      <c r="D200" s="316" t="s">
        <v>740</v>
      </c>
      <c r="E200" s="315" t="s">
        <v>741</v>
      </c>
      <c r="F200" s="317" t="s">
        <v>62</v>
      </c>
      <c r="G200" s="318" t="s">
        <v>14</v>
      </c>
      <c r="H200" s="318" t="s">
        <v>106</v>
      </c>
      <c r="I200" s="318" t="s">
        <v>634</v>
      </c>
      <c r="J200" s="318" t="s">
        <v>634</v>
      </c>
      <c r="K200" s="285" t="s">
        <v>2100</v>
      </c>
      <c r="L200" s="315" t="s">
        <v>13</v>
      </c>
      <c r="M200" s="315" t="s">
        <v>13</v>
      </c>
      <c r="N200" s="315" t="s">
        <v>13</v>
      </c>
      <c r="O200" s="315" t="s">
        <v>13</v>
      </c>
      <c r="P200" s="315" t="s">
        <v>27</v>
      </c>
      <c r="Q200" s="315" t="s">
        <v>27</v>
      </c>
      <c r="R200" s="315" t="s">
        <v>13</v>
      </c>
      <c r="S200" s="315" t="s">
        <v>13</v>
      </c>
      <c r="T200" s="315" t="s">
        <v>13</v>
      </c>
      <c r="U200" s="315" t="s">
        <v>27</v>
      </c>
      <c r="V200" s="319">
        <v>44498</v>
      </c>
      <c r="W200" s="315" t="s">
        <v>736</v>
      </c>
      <c r="X200" s="320" t="s">
        <v>1976</v>
      </c>
      <c r="Y200" s="316" t="s">
        <v>2112</v>
      </c>
      <c r="Z200" s="321" t="s">
        <v>1977</v>
      </c>
    </row>
    <row r="201" spans="1:26" ht="25.5" x14ac:dyDescent="0.2">
      <c r="A201" s="314" t="s">
        <v>579</v>
      </c>
      <c r="B201" s="315">
        <v>869729</v>
      </c>
      <c r="C201" s="315" t="str">
        <f ca="1">IF(Table3[[#This Row],[VIGENCIA/VALIDITY]]&gt;TODAY(),"Vigente","No vigente")</f>
        <v>Vigente</v>
      </c>
      <c r="D201" s="316" t="s">
        <v>1168</v>
      </c>
      <c r="E201" s="315" t="s">
        <v>2113</v>
      </c>
      <c r="F201" s="317" t="s">
        <v>49</v>
      </c>
      <c r="G201" s="318" t="s">
        <v>33</v>
      </c>
      <c r="H201" s="318" t="s">
        <v>123</v>
      </c>
      <c r="I201" s="318" t="s">
        <v>2114</v>
      </c>
      <c r="J201" s="318" t="s">
        <v>2115</v>
      </c>
      <c r="K201" s="285" t="s">
        <v>2100</v>
      </c>
      <c r="L201" s="315" t="s">
        <v>13</v>
      </c>
      <c r="M201" s="315" t="s">
        <v>13</v>
      </c>
      <c r="N201" s="315" t="s">
        <v>27</v>
      </c>
      <c r="O201" s="315" t="s">
        <v>27</v>
      </c>
      <c r="P201" s="315" t="s">
        <v>27</v>
      </c>
      <c r="Q201" s="315" t="s">
        <v>27</v>
      </c>
      <c r="R201" s="315" t="s">
        <v>27</v>
      </c>
      <c r="S201" s="315" t="s">
        <v>27</v>
      </c>
      <c r="T201" s="315" t="s">
        <v>27</v>
      </c>
      <c r="U201" s="315" t="s">
        <v>27</v>
      </c>
      <c r="V201" s="319">
        <v>44498</v>
      </c>
      <c r="W201" s="315" t="s">
        <v>2116</v>
      </c>
      <c r="X201" s="320" t="s">
        <v>2117</v>
      </c>
      <c r="Y201" s="316" t="s">
        <v>2118</v>
      </c>
      <c r="Z201" s="321" t="s">
        <v>2119</v>
      </c>
    </row>
    <row r="202" spans="1:26" ht="25.5" x14ac:dyDescent="0.2">
      <c r="A202" s="314" t="s">
        <v>435</v>
      </c>
      <c r="B202" s="315">
        <v>817302</v>
      </c>
      <c r="C202" s="315" t="str">
        <f ca="1">IF(Table3[[#This Row],[VIGENCIA/VALIDITY]]&gt;TODAY(),"Vigente","No vigente")</f>
        <v>Vigente</v>
      </c>
      <c r="D202" s="316" t="s">
        <v>2120</v>
      </c>
      <c r="E202" s="315" t="s">
        <v>2121</v>
      </c>
      <c r="F202" s="317" t="s">
        <v>22</v>
      </c>
      <c r="G202" s="318" t="s">
        <v>21</v>
      </c>
      <c r="H202" s="318" t="s">
        <v>22</v>
      </c>
      <c r="I202" s="318" t="s">
        <v>2122</v>
      </c>
      <c r="J202" s="318" t="s">
        <v>2123</v>
      </c>
      <c r="K202" s="285" t="s">
        <v>2100</v>
      </c>
      <c r="L202" s="315" t="s">
        <v>13</v>
      </c>
      <c r="M202" s="315" t="s">
        <v>13</v>
      </c>
      <c r="N202" s="315" t="s">
        <v>20</v>
      </c>
      <c r="O202" s="315" t="s">
        <v>20</v>
      </c>
      <c r="P202" s="315" t="s">
        <v>27</v>
      </c>
      <c r="Q202" s="315" t="s">
        <v>27</v>
      </c>
      <c r="R202" s="315" t="s">
        <v>13</v>
      </c>
      <c r="S202" s="315" t="s">
        <v>13</v>
      </c>
      <c r="T202" s="315" t="s">
        <v>13</v>
      </c>
      <c r="U202" s="315" t="s">
        <v>27</v>
      </c>
      <c r="V202" s="319">
        <v>44509</v>
      </c>
      <c r="W202" s="315" t="s">
        <v>2081</v>
      </c>
      <c r="X202" s="320" t="s">
        <v>2124</v>
      </c>
      <c r="Y202" s="316" t="s">
        <v>2125</v>
      </c>
      <c r="Z202" s="321" t="s">
        <v>2126</v>
      </c>
    </row>
    <row r="203" spans="1:26" ht="63.75" x14ac:dyDescent="0.2">
      <c r="A203" s="314" t="s">
        <v>429</v>
      </c>
      <c r="B203" s="315">
        <v>844482</v>
      </c>
      <c r="C203" s="315" t="str">
        <f ca="1">IF(Table3[[#This Row],[VIGENCIA/VALIDITY]]&gt;TODAY(),"Vigente","No vigente")</f>
        <v>Vigente</v>
      </c>
      <c r="D203" s="316" t="s">
        <v>2127</v>
      </c>
      <c r="E203" s="315" t="s">
        <v>1021</v>
      </c>
      <c r="F203" s="317" t="s">
        <v>107</v>
      </c>
      <c r="G203" s="318" t="s">
        <v>43</v>
      </c>
      <c r="H203" s="318" t="s">
        <v>106</v>
      </c>
      <c r="I203" s="318" t="s">
        <v>634</v>
      </c>
      <c r="J203" s="318" t="s">
        <v>2128</v>
      </c>
      <c r="K203" s="318" t="s">
        <v>2129</v>
      </c>
      <c r="L203" s="315" t="s">
        <v>13</v>
      </c>
      <c r="M203" s="315" t="s">
        <v>13</v>
      </c>
      <c r="N203" s="315" t="s">
        <v>13</v>
      </c>
      <c r="O203" s="315" t="s">
        <v>27</v>
      </c>
      <c r="P203" s="315" t="s">
        <v>27</v>
      </c>
      <c r="Q203" s="315" t="s">
        <v>27</v>
      </c>
      <c r="R203" s="315" t="s">
        <v>13</v>
      </c>
      <c r="S203" s="315" t="s">
        <v>27</v>
      </c>
      <c r="T203" s="315" t="s">
        <v>27</v>
      </c>
      <c r="U203" s="315" t="s">
        <v>27</v>
      </c>
      <c r="V203" s="319">
        <v>44504</v>
      </c>
      <c r="W203" s="315" t="s">
        <v>2130</v>
      </c>
      <c r="X203" s="320" t="s">
        <v>2131</v>
      </c>
      <c r="Y203" s="316" t="s">
        <v>2132</v>
      </c>
      <c r="Z203" s="321" t="s">
        <v>1019</v>
      </c>
    </row>
    <row r="204" spans="1:26" x14ac:dyDescent="0.2">
      <c r="A204" s="314" t="s">
        <v>435</v>
      </c>
      <c r="B204" s="315">
        <v>809390</v>
      </c>
      <c r="C204" s="315" t="str">
        <f ca="1">IF(Table3[[#This Row],[VIGENCIA/VALIDITY]]&gt;TODAY(),"Vigente","No vigente")</f>
        <v>Vigente</v>
      </c>
      <c r="D204" s="316" t="s">
        <v>2133</v>
      </c>
      <c r="E204" s="315" t="s">
        <v>713</v>
      </c>
      <c r="F204" s="317" t="s">
        <v>34</v>
      </c>
      <c r="G204" s="318" t="s">
        <v>21</v>
      </c>
      <c r="H204" s="318" t="s">
        <v>34</v>
      </c>
      <c r="I204" s="318" t="s">
        <v>2134</v>
      </c>
      <c r="J204" s="318" t="s">
        <v>635</v>
      </c>
      <c r="K204" s="285" t="s">
        <v>2100</v>
      </c>
      <c r="L204" s="315" t="s">
        <v>13</v>
      </c>
      <c r="M204" s="315" t="s">
        <v>13</v>
      </c>
      <c r="N204" s="315" t="s">
        <v>13</v>
      </c>
      <c r="O204" s="315" t="s">
        <v>13</v>
      </c>
      <c r="P204" s="315" t="s">
        <v>27</v>
      </c>
      <c r="Q204" s="315" t="s">
        <v>27</v>
      </c>
      <c r="R204" s="315" t="s">
        <v>13</v>
      </c>
      <c r="S204" s="315" t="s">
        <v>13</v>
      </c>
      <c r="T204" s="315" t="s">
        <v>13</v>
      </c>
      <c r="U204" s="315" t="s">
        <v>27</v>
      </c>
      <c r="V204" s="319">
        <v>44503</v>
      </c>
      <c r="W204" s="315" t="s">
        <v>2068</v>
      </c>
      <c r="X204" s="320" t="s">
        <v>2069</v>
      </c>
      <c r="Y204" s="316">
        <v>989658151</v>
      </c>
      <c r="Z204" s="321" t="s">
        <v>711</v>
      </c>
    </row>
    <row r="205" spans="1:26" x14ac:dyDescent="0.2">
      <c r="A205" s="314" t="s">
        <v>435</v>
      </c>
      <c r="B205" s="315">
        <v>863024</v>
      </c>
      <c r="C205" s="315" t="str">
        <f ca="1">IF(Table3[[#This Row],[VIGENCIA/VALIDITY]]&gt;TODAY(),"Vigente","No vigente")</f>
        <v>Vigente</v>
      </c>
      <c r="D205" s="316" t="s">
        <v>1112</v>
      </c>
      <c r="E205" s="315" t="s">
        <v>2135</v>
      </c>
      <c r="F205" s="317" t="s">
        <v>39</v>
      </c>
      <c r="G205" s="318" t="s">
        <v>21</v>
      </c>
      <c r="H205" s="318" t="s">
        <v>39</v>
      </c>
      <c r="I205" s="318" t="s">
        <v>2136</v>
      </c>
      <c r="J205" s="318" t="s">
        <v>2137</v>
      </c>
      <c r="K205" s="285" t="s">
        <v>2100</v>
      </c>
      <c r="L205" s="315" t="s">
        <v>13</v>
      </c>
      <c r="M205" s="315" t="s">
        <v>13</v>
      </c>
      <c r="N205" s="315" t="s">
        <v>13</v>
      </c>
      <c r="O205" s="315" t="s">
        <v>13</v>
      </c>
      <c r="P205" s="315" t="s">
        <v>27</v>
      </c>
      <c r="Q205" s="315" t="s">
        <v>27</v>
      </c>
      <c r="R205" s="315" t="s">
        <v>27</v>
      </c>
      <c r="S205" s="315" t="s">
        <v>27</v>
      </c>
      <c r="T205" s="315" t="s">
        <v>27</v>
      </c>
      <c r="U205" s="315" t="s">
        <v>27</v>
      </c>
      <c r="V205" s="319">
        <v>44504</v>
      </c>
      <c r="W205" s="315" t="s">
        <v>2022</v>
      </c>
      <c r="X205" s="320" t="s">
        <v>2138</v>
      </c>
      <c r="Y205" s="316" t="s">
        <v>2139</v>
      </c>
      <c r="Z205" s="321" t="s">
        <v>2140</v>
      </c>
    </row>
    <row r="206" spans="1:26" ht="38.25" x14ac:dyDescent="0.2">
      <c r="A206" s="314" t="s">
        <v>435</v>
      </c>
      <c r="B206" s="315">
        <v>863024</v>
      </c>
      <c r="C206" s="315" t="str">
        <f ca="1">IF(Table3[[#This Row],[VIGENCIA/VALIDITY]]&gt;TODAY(),"Vigente","No vigente")</f>
        <v>Vigente</v>
      </c>
      <c r="D206" s="316" t="s">
        <v>2141</v>
      </c>
      <c r="E206" s="315" t="s">
        <v>2142</v>
      </c>
      <c r="F206" s="317" t="s">
        <v>34</v>
      </c>
      <c r="G206" s="318" t="s">
        <v>21</v>
      </c>
      <c r="H206" s="318" t="s">
        <v>34</v>
      </c>
      <c r="I206" s="318" t="s">
        <v>2143</v>
      </c>
      <c r="J206" s="318" t="s">
        <v>2144</v>
      </c>
      <c r="K206" s="285" t="s">
        <v>2100</v>
      </c>
      <c r="L206" s="315" t="s">
        <v>13</v>
      </c>
      <c r="M206" s="315" t="s">
        <v>13</v>
      </c>
      <c r="N206" s="315" t="s">
        <v>13</v>
      </c>
      <c r="O206" s="315" t="s">
        <v>13</v>
      </c>
      <c r="P206" s="315" t="s">
        <v>27</v>
      </c>
      <c r="Q206" s="315" t="s">
        <v>27</v>
      </c>
      <c r="R206" s="315" t="s">
        <v>27</v>
      </c>
      <c r="S206" s="315" t="s">
        <v>27</v>
      </c>
      <c r="T206" s="315" t="s">
        <v>27</v>
      </c>
      <c r="U206" s="315" t="s">
        <v>27</v>
      </c>
      <c r="V206" s="319">
        <v>44504</v>
      </c>
      <c r="W206" s="315" t="s">
        <v>2022</v>
      </c>
      <c r="X206" s="320" t="s">
        <v>2138</v>
      </c>
      <c r="Y206" s="316" t="s">
        <v>2139</v>
      </c>
      <c r="Z206" s="321" t="s">
        <v>2140</v>
      </c>
    </row>
    <row r="207" spans="1:26" ht="25.5" x14ac:dyDescent="0.2">
      <c r="A207" s="314" t="s">
        <v>165</v>
      </c>
      <c r="B207" s="315">
        <v>895429</v>
      </c>
      <c r="C207" s="315" t="str">
        <f ca="1">IF(Table3[[#This Row],[VIGENCIA/VALIDITY]]&gt;TODAY(),"Vigente","No vigente")</f>
        <v>Vigente</v>
      </c>
      <c r="D207" s="316" t="s">
        <v>2145</v>
      </c>
      <c r="E207" s="315" t="s">
        <v>2146</v>
      </c>
      <c r="F207" s="317" t="s">
        <v>62</v>
      </c>
      <c r="G207" s="318" t="s">
        <v>14</v>
      </c>
      <c r="H207" s="318" t="s">
        <v>61</v>
      </c>
      <c r="I207" s="318" t="s">
        <v>634</v>
      </c>
      <c r="J207" s="318" t="s">
        <v>634</v>
      </c>
      <c r="K207" s="285" t="s">
        <v>2100</v>
      </c>
      <c r="L207" s="315" t="s">
        <v>13</v>
      </c>
      <c r="M207" s="315" t="s">
        <v>13</v>
      </c>
      <c r="N207" s="315" t="s">
        <v>20</v>
      </c>
      <c r="O207" s="315" t="s">
        <v>13</v>
      </c>
      <c r="P207" s="315" t="s">
        <v>27</v>
      </c>
      <c r="Q207" s="315" t="s">
        <v>27</v>
      </c>
      <c r="R207" s="315" t="s">
        <v>27</v>
      </c>
      <c r="S207" s="315" t="s">
        <v>27</v>
      </c>
      <c r="T207" s="315" t="s">
        <v>27</v>
      </c>
      <c r="U207" s="315" t="s">
        <v>13</v>
      </c>
      <c r="V207" s="319">
        <v>44433</v>
      </c>
      <c r="W207" s="315" t="s">
        <v>2147</v>
      </c>
      <c r="X207" s="320" t="s">
        <v>2148</v>
      </c>
      <c r="Y207" s="316">
        <v>996978548</v>
      </c>
      <c r="Z207" s="321" t="s">
        <v>2149</v>
      </c>
    </row>
    <row r="208" spans="1:26" ht="25.5" x14ac:dyDescent="0.2">
      <c r="A208" s="314" t="s">
        <v>207</v>
      </c>
      <c r="B208" s="315">
        <v>848218</v>
      </c>
      <c r="C208" s="315" t="str">
        <f ca="1">IF(Table3[[#This Row],[VIGENCIA/VALIDITY]]&gt;TODAY(),"Vigente","No vigente")</f>
        <v>Vigente</v>
      </c>
      <c r="D208" s="316" t="s">
        <v>2150</v>
      </c>
      <c r="E208" s="315" t="s">
        <v>2151</v>
      </c>
      <c r="F208" s="317" t="s">
        <v>62</v>
      </c>
      <c r="G208" s="318" t="s">
        <v>14</v>
      </c>
      <c r="H208" s="318" t="s">
        <v>57</v>
      </c>
      <c r="I208" s="278" t="s">
        <v>634</v>
      </c>
      <c r="J208" s="310" t="s">
        <v>634</v>
      </c>
      <c r="K208" s="285" t="s">
        <v>636</v>
      </c>
      <c r="L208" s="315" t="s">
        <v>27</v>
      </c>
      <c r="M208" s="315" t="s">
        <v>27</v>
      </c>
      <c r="N208" s="315" t="s">
        <v>27</v>
      </c>
      <c r="O208" s="315" t="s">
        <v>27</v>
      </c>
      <c r="P208" s="315" t="s">
        <v>13</v>
      </c>
      <c r="Q208" s="315" t="s">
        <v>27</v>
      </c>
      <c r="R208" s="315" t="s">
        <v>27</v>
      </c>
      <c r="S208" s="315" t="s">
        <v>27</v>
      </c>
      <c r="T208" s="315" t="s">
        <v>27</v>
      </c>
      <c r="U208" s="315" t="s">
        <v>27</v>
      </c>
      <c r="V208" s="319">
        <v>44510</v>
      </c>
      <c r="W208" s="315" t="s">
        <v>1925</v>
      </c>
      <c r="X208" s="320" t="s">
        <v>1587</v>
      </c>
      <c r="Y208" s="316">
        <v>34976461516</v>
      </c>
      <c r="Z208" s="313" t="s">
        <v>1926</v>
      </c>
    </row>
    <row r="209" spans="1:26" ht="25.5" x14ac:dyDescent="0.2">
      <c r="A209" s="314" t="s">
        <v>435</v>
      </c>
      <c r="B209" s="315">
        <v>800796</v>
      </c>
      <c r="C209" s="315" t="str">
        <f ca="1">IF(Table3[[#This Row],[VIGENCIA/VALIDITY]]&gt;TODAY(),"Vigente","No vigente")</f>
        <v>Vigente</v>
      </c>
      <c r="D209" s="316" t="s">
        <v>632</v>
      </c>
      <c r="E209" s="315" t="s">
        <v>2152</v>
      </c>
      <c r="F209" s="317" t="s">
        <v>34</v>
      </c>
      <c r="G209" s="318" t="s">
        <v>21</v>
      </c>
      <c r="H209" s="318" t="s">
        <v>34</v>
      </c>
      <c r="I209" s="318" t="s">
        <v>2153</v>
      </c>
      <c r="J209" s="318" t="s">
        <v>997</v>
      </c>
      <c r="K209" s="318" t="s">
        <v>2154</v>
      </c>
      <c r="L209" s="315" t="s">
        <v>13</v>
      </c>
      <c r="M209" s="315" t="s">
        <v>13</v>
      </c>
      <c r="N209" s="315" t="s">
        <v>13</v>
      </c>
      <c r="O209" s="315" t="s">
        <v>13</v>
      </c>
      <c r="P209" s="315" t="s">
        <v>27</v>
      </c>
      <c r="Q209" s="315" t="s">
        <v>27</v>
      </c>
      <c r="R209" s="315" t="s">
        <v>27</v>
      </c>
      <c r="S209" s="315" t="s">
        <v>27</v>
      </c>
      <c r="T209" s="315" t="s">
        <v>27</v>
      </c>
      <c r="U209" s="315" t="s">
        <v>27</v>
      </c>
      <c r="V209" s="311">
        <v>44414</v>
      </c>
      <c r="W209" s="315" t="s">
        <v>637</v>
      </c>
      <c r="X209" s="320" t="s">
        <v>2155</v>
      </c>
      <c r="Y209" s="316" t="s">
        <v>2156</v>
      </c>
      <c r="Z209" s="321" t="s">
        <v>2157</v>
      </c>
    </row>
    <row r="210" spans="1:26" ht="25.5" x14ac:dyDescent="0.2">
      <c r="A210" s="314" t="s">
        <v>435</v>
      </c>
      <c r="B210" s="315">
        <v>804305</v>
      </c>
      <c r="C210" s="315" t="str">
        <f ca="1">IF(Table3[[#This Row],[VIGENCIA/VALIDITY]]&gt;TODAY(),"Vigente","No vigente")</f>
        <v>Vigente</v>
      </c>
      <c r="D210" s="316" t="s">
        <v>2158</v>
      </c>
      <c r="E210" s="315" t="s">
        <v>2159</v>
      </c>
      <c r="F210" s="317" t="s">
        <v>35</v>
      </c>
      <c r="G210" s="318" t="s">
        <v>14</v>
      </c>
      <c r="H210" s="318" t="s">
        <v>57</v>
      </c>
      <c r="I210" s="285" t="s">
        <v>634</v>
      </c>
      <c r="J210" s="285" t="s">
        <v>634</v>
      </c>
      <c r="K210" s="285" t="s">
        <v>636</v>
      </c>
      <c r="L210" s="315" t="s">
        <v>13</v>
      </c>
      <c r="M210" s="315" t="s">
        <v>13</v>
      </c>
      <c r="N210" s="315" t="s">
        <v>20</v>
      </c>
      <c r="O210" s="315" t="s">
        <v>13</v>
      </c>
      <c r="P210" s="315" t="s">
        <v>27</v>
      </c>
      <c r="Q210" s="315" t="s">
        <v>27</v>
      </c>
      <c r="R210" s="315" t="s">
        <v>27</v>
      </c>
      <c r="S210" s="315" t="s">
        <v>27</v>
      </c>
      <c r="T210" s="315" t="s">
        <v>27</v>
      </c>
      <c r="U210" s="315" t="s">
        <v>27</v>
      </c>
      <c r="V210" s="319">
        <v>44506</v>
      </c>
      <c r="W210" s="315" t="s">
        <v>1688</v>
      </c>
      <c r="X210" s="320" t="s">
        <v>2160</v>
      </c>
      <c r="Y210" s="316" t="s">
        <v>2161</v>
      </c>
      <c r="Z210" s="288" t="s">
        <v>2162</v>
      </c>
    </row>
    <row r="211" spans="1:26" ht="25.5" x14ac:dyDescent="0.2">
      <c r="A211" s="314" t="s">
        <v>435</v>
      </c>
      <c r="B211" s="315">
        <v>804305</v>
      </c>
      <c r="C211" s="315" t="str">
        <f ca="1">IF(Table3[[#This Row],[VIGENCIA/VALIDITY]]&gt;TODAY(),"Vigente","No vigente")</f>
        <v>Vigente</v>
      </c>
      <c r="D211" s="316" t="s">
        <v>2163</v>
      </c>
      <c r="E211" s="315" t="s">
        <v>679</v>
      </c>
      <c r="F211" s="317" t="s">
        <v>62</v>
      </c>
      <c r="G211" s="318" t="s">
        <v>14</v>
      </c>
      <c r="H211" s="318" t="s">
        <v>57</v>
      </c>
      <c r="I211" s="285" t="s">
        <v>634</v>
      </c>
      <c r="J211" s="285" t="s">
        <v>634</v>
      </c>
      <c r="K211" s="285" t="s">
        <v>636</v>
      </c>
      <c r="L211" s="315" t="s">
        <v>13</v>
      </c>
      <c r="M211" s="315" t="s">
        <v>20</v>
      </c>
      <c r="N211" s="315" t="s">
        <v>20</v>
      </c>
      <c r="O211" s="315" t="s">
        <v>13</v>
      </c>
      <c r="P211" s="315" t="s">
        <v>27</v>
      </c>
      <c r="Q211" s="315" t="s">
        <v>27</v>
      </c>
      <c r="R211" s="315" t="s">
        <v>27</v>
      </c>
      <c r="S211" s="315" t="s">
        <v>27</v>
      </c>
      <c r="T211" s="315" t="s">
        <v>27</v>
      </c>
      <c r="U211" s="315" t="s">
        <v>27</v>
      </c>
      <c r="V211" s="319">
        <v>44517</v>
      </c>
      <c r="W211" s="315" t="s">
        <v>2164</v>
      </c>
      <c r="X211" s="320" t="s">
        <v>2160</v>
      </c>
      <c r="Y211" s="316" t="s">
        <v>2161</v>
      </c>
      <c r="Z211" s="288" t="s">
        <v>2162</v>
      </c>
    </row>
    <row r="212" spans="1:26" ht="25.5" x14ac:dyDescent="0.2">
      <c r="A212" s="314" t="s">
        <v>435</v>
      </c>
      <c r="B212" s="315">
        <v>891902</v>
      </c>
      <c r="C212" s="315" t="str">
        <f ca="1">IF(Table3[[#This Row],[VIGENCIA/VALIDITY]]&gt;TODAY(),"Vigente","No vigente")</f>
        <v>Vigente</v>
      </c>
      <c r="D212" s="316" t="s">
        <v>2165</v>
      </c>
      <c r="E212" s="315" t="s">
        <v>2166</v>
      </c>
      <c r="F212" s="317" t="s">
        <v>62</v>
      </c>
      <c r="G212" s="318" t="s">
        <v>14</v>
      </c>
      <c r="H212" s="318" t="s">
        <v>73</v>
      </c>
      <c r="I212" s="285" t="s">
        <v>634</v>
      </c>
      <c r="J212" s="285" t="s">
        <v>634</v>
      </c>
      <c r="K212" s="285" t="s">
        <v>636</v>
      </c>
      <c r="L212" s="315" t="s">
        <v>13</v>
      </c>
      <c r="M212" s="315" t="s">
        <v>13</v>
      </c>
      <c r="N212" s="315" t="s">
        <v>13</v>
      </c>
      <c r="O212" s="315" t="s">
        <v>13</v>
      </c>
      <c r="P212" s="315" t="s">
        <v>27</v>
      </c>
      <c r="Q212" s="315" t="s">
        <v>27</v>
      </c>
      <c r="R212" s="315" t="s">
        <v>27</v>
      </c>
      <c r="S212" s="315" t="s">
        <v>27</v>
      </c>
      <c r="T212" s="315" t="s">
        <v>27</v>
      </c>
      <c r="U212" s="315" t="s">
        <v>27</v>
      </c>
      <c r="V212" s="319">
        <v>44309</v>
      </c>
      <c r="W212" s="315" t="s">
        <v>2167</v>
      </c>
      <c r="X212" s="320" t="s">
        <v>2168</v>
      </c>
      <c r="Y212" s="316">
        <v>947275117</v>
      </c>
      <c r="Z212" s="288" t="s">
        <v>2169</v>
      </c>
    </row>
    <row r="213" spans="1:26" ht="27" x14ac:dyDescent="0.2">
      <c r="A213" s="314" t="s">
        <v>435</v>
      </c>
      <c r="B213" s="315">
        <v>833602</v>
      </c>
      <c r="C213" s="315" t="str">
        <f ca="1">IF(Table3[[#This Row],[VIGENCIA/VALIDITY]]&gt;TODAY(),"Vigente","No vigente")</f>
        <v>Vigente</v>
      </c>
      <c r="D213" s="316" t="s">
        <v>944</v>
      </c>
      <c r="E213" s="315" t="s">
        <v>2170</v>
      </c>
      <c r="F213" s="317" t="s">
        <v>62</v>
      </c>
      <c r="G213" s="318" t="s">
        <v>14</v>
      </c>
      <c r="H213" s="318" t="s">
        <v>57</v>
      </c>
      <c r="I213" s="285" t="s">
        <v>634</v>
      </c>
      <c r="J213" s="285" t="s">
        <v>634</v>
      </c>
      <c r="K213" s="285" t="s">
        <v>636</v>
      </c>
      <c r="L213" s="315" t="s">
        <v>13</v>
      </c>
      <c r="M213" s="315" t="s">
        <v>13</v>
      </c>
      <c r="N213" s="315" t="s">
        <v>27</v>
      </c>
      <c r="O213" s="315" t="s">
        <v>13</v>
      </c>
      <c r="P213" s="315" t="s">
        <v>27</v>
      </c>
      <c r="Q213" s="315" t="s">
        <v>27</v>
      </c>
      <c r="R213" s="315" t="s">
        <v>27</v>
      </c>
      <c r="S213" s="315" t="s">
        <v>27</v>
      </c>
      <c r="T213" s="315" t="s">
        <v>27</v>
      </c>
      <c r="U213" s="315" t="s">
        <v>27</v>
      </c>
      <c r="V213" s="319">
        <v>44517</v>
      </c>
      <c r="W213" s="315" t="s">
        <v>927</v>
      </c>
      <c r="X213" s="320" t="s">
        <v>2057</v>
      </c>
      <c r="Y213" s="316" t="s">
        <v>2171</v>
      </c>
      <c r="Z213" s="288" t="s">
        <v>2172</v>
      </c>
    </row>
    <row r="214" spans="1:26" ht="25.5" x14ac:dyDescent="0.2">
      <c r="A214" s="314" t="s">
        <v>579</v>
      </c>
      <c r="B214" s="315">
        <v>849519</v>
      </c>
      <c r="C214" s="315" t="str">
        <f ca="1">IF(Table3[[#This Row],[VIGENCIA/VALIDITY]]&gt;TODAY(),"Vigente","No vigente")</f>
        <v>Vigente</v>
      </c>
      <c r="D214" s="316" t="s">
        <v>1489</v>
      </c>
      <c r="E214" s="315" t="s">
        <v>2173</v>
      </c>
      <c r="F214" s="317" t="s">
        <v>70</v>
      </c>
      <c r="G214" s="318" t="s">
        <v>14</v>
      </c>
      <c r="H214" s="318" t="s">
        <v>57</v>
      </c>
      <c r="I214" s="285" t="s">
        <v>634</v>
      </c>
      <c r="J214" s="285" t="s">
        <v>634</v>
      </c>
      <c r="K214" s="285" t="s">
        <v>636</v>
      </c>
      <c r="L214" s="315" t="s">
        <v>13</v>
      </c>
      <c r="M214" s="315" t="s">
        <v>27</v>
      </c>
      <c r="N214" s="315" t="s">
        <v>27</v>
      </c>
      <c r="O214" s="315" t="s">
        <v>27</v>
      </c>
      <c r="P214" s="315" t="s">
        <v>13</v>
      </c>
      <c r="Q214" s="315" t="s">
        <v>27</v>
      </c>
      <c r="R214" s="315" t="s">
        <v>27</v>
      </c>
      <c r="S214" s="315" t="s">
        <v>27</v>
      </c>
      <c r="T214" s="315" t="s">
        <v>27</v>
      </c>
      <c r="U214" s="315" t="s">
        <v>27</v>
      </c>
      <c r="V214" s="319">
        <v>44518</v>
      </c>
      <c r="W214" s="315" t="s">
        <v>1485</v>
      </c>
      <c r="X214" s="320" t="s">
        <v>2174</v>
      </c>
      <c r="Y214" s="316" t="s">
        <v>2175</v>
      </c>
      <c r="Z214" s="288" t="s">
        <v>1488</v>
      </c>
    </row>
    <row r="215" spans="1:26" ht="25.5" x14ac:dyDescent="0.2">
      <c r="A215" s="314" t="s">
        <v>579</v>
      </c>
      <c r="B215" s="315">
        <v>849519</v>
      </c>
      <c r="C215" s="315" t="str">
        <f ca="1">IF(Table3[[#This Row],[VIGENCIA/VALIDITY]]&gt;TODAY(),"Vigente","No vigente")</f>
        <v>Vigente</v>
      </c>
      <c r="D215" s="316" t="s">
        <v>1481</v>
      </c>
      <c r="E215" s="315" t="s">
        <v>2176</v>
      </c>
      <c r="F215" s="317" t="s">
        <v>70</v>
      </c>
      <c r="G215" s="318" t="s">
        <v>14</v>
      </c>
      <c r="H215" s="318" t="s">
        <v>57</v>
      </c>
      <c r="I215" s="285" t="s">
        <v>634</v>
      </c>
      <c r="J215" s="285" t="s">
        <v>634</v>
      </c>
      <c r="K215" s="285" t="s">
        <v>636</v>
      </c>
      <c r="L215" s="315" t="s">
        <v>13</v>
      </c>
      <c r="M215" s="315" t="s">
        <v>27</v>
      </c>
      <c r="N215" s="315" t="s">
        <v>27</v>
      </c>
      <c r="O215" s="315" t="s">
        <v>27</v>
      </c>
      <c r="P215" s="315" t="s">
        <v>13</v>
      </c>
      <c r="Q215" s="315" t="s">
        <v>27</v>
      </c>
      <c r="R215" s="315" t="s">
        <v>27</v>
      </c>
      <c r="S215" s="315" t="s">
        <v>27</v>
      </c>
      <c r="T215" s="315" t="s">
        <v>27</v>
      </c>
      <c r="U215" s="315" t="s">
        <v>27</v>
      </c>
      <c r="V215" s="319">
        <v>44490</v>
      </c>
      <c r="W215" s="315" t="s">
        <v>1485</v>
      </c>
      <c r="X215" s="320" t="s">
        <v>2174</v>
      </c>
      <c r="Y215" s="316" t="s">
        <v>2175</v>
      </c>
      <c r="Z215" s="288" t="s">
        <v>1488</v>
      </c>
    </row>
    <row r="216" spans="1:26" ht="25.5" x14ac:dyDescent="0.2">
      <c r="A216" s="314" t="s">
        <v>137</v>
      </c>
      <c r="B216" s="315">
        <v>845488</v>
      </c>
      <c r="C216" s="315" t="str">
        <f ca="1">IF(Table3[[#This Row],[VIGENCIA/VALIDITY]]&gt;TODAY(),"Vigente","No vigente")</f>
        <v>Vigente</v>
      </c>
      <c r="D216" s="316" t="s">
        <v>1364</v>
      </c>
      <c r="E216" s="315" t="s">
        <v>1365</v>
      </c>
      <c r="F216" s="317" t="s">
        <v>62</v>
      </c>
      <c r="G216" s="318" t="s">
        <v>14</v>
      </c>
      <c r="H216" s="318" t="s">
        <v>95</v>
      </c>
      <c r="I216" s="285" t="s">
        <v>634</v>
      </c>
      <c r="J216" s="285" t="s">
        <v>634</v>
      </c>
      <c r="K216" s="318" t="s">
        <v>2177</v>
      </c>
      <c r="L216" s="315" t="s">
        <v>27</v>
      </c>
      <c r="M216" s="315" t="s">
        <v>27</v>
      </c>
      <c r="N216" s="315" t="s">
        <v>27</v>
      </c>
      <c r="O216" s="315" t="s">
        <v>13</v>
      </c>
      <c r="P216" s="315" t="s">
        <v>27</v>
      </c>
      <c r="Q216" s="315" t="s">
        <v>27</v>
      </c>
      <c r="R216" s="315" t="s">
        <v>27</v>
      </c>
      <c r="S216" s="315" t="s">
        <v>27</v>
      </c>
      <c r="T216" s="315" t="s">
        <v>27</v>
      </c>
      <c r="U216" s="315" t="s">
        <v>27</v>
      </c>
      <c r="V216" s="319">
        <v>44502</v>
      </c>
      <c r="W216" s="315" t="s">
        <v>2178</v>
      </c>
      <c r="X216" s="320" t="s">
        <v>2179</v>
      </c>
      <c r="Y216" s="316" t="s">
        <v>2180</v>
      </c>
      <c r="Z216" s="288" t="s">
        <v>2181</v>
      </c>
    </row>
    <row r="217" spans="1:26" ht="27" x14ac:dyDescent="0.2">
      <c r="A217" s="281" t="s">
        <v>303</v>
      </c>
      <c r="B217" s="282">
        <v>821958</v>
      </c>
      <c r="C217" s="282" t="str">
        <f ca="1">IF(Table3[[#This Row],[VIGENCIA/VALIDITY]]&gt;TODAY(),"Vigente","No vigente")</f>
        <v>Vigente</v>
      </c>
      <c r="D217" s="283" t="s">
        <v>885</v>
      </c>
      <c r="E217" s="282" t="s">
        <v>886</v>
      </c>
      <c r="F217" s="284" t="s">
        <v>62</v>
      </c>
      <c r="G217" s="285" t="s">
        <v>14</v>
      </c>
      <c r="H217" s="285" t="s">
        <v>95</v>
      </c>
      <c r="I217" s="285" t="s">
        <v>634</v>
      </c>
      <c r="J217" s="285" t="s">
        <v>634</v>
      </c>
      <c r="K217" s="285" t="s">
        <v>636</v>
      </c>
      <c r="L217" s="282" t="s">
        <v>27</v>
      </c>
      <c r="M217" s="282" t="s">
        <v>27</v>
      </c>
      <c r="N217" s="282" t="s">
        <v>27</v>
      </c>
      <c r="O217" s="282" t="s">
        <v>13</v>
      </c>
      <c r="P217" s="282" t="s">
        <v>27</v>
      </c>
      <c r="Q217" s="282" t="s">
        <v>27</v>
      </c>
      <c r="R217" s="282" t="s">
        <v>27</v>
      </c>
      <c r="S217" s="282" t="s">
        <v>27</v>
      </c>
      <c r="T217" s="282" t="s">
        <v>27</v>
      </c>
      <c r="U217" s="282" t="s">
        <v>27</v>
      </c>
      <c r="V217" s="324">
        <v>44519</v>
      </c>
      <c r="W217" s="282" t="s">
        <v>877</v>
      </c>
      <c r="X217" s="287" t="s">
        <v>878</v>
      </c>
      <c r="Y217" s="283" t="s">
        <v>879</v>
      </c>
      <c r="Z217" s="288" t="s">
        <v>2181</v>
      </c>
    </row>
    <row r="218" spans="1:26" ht="27" x14ac:dyDescent="0.2">
      <c r="A218" s="281" t="s">
        <v>303</v>
      </c>
      <c r="B218" s="282">
        <v>821958</v>
      </c>
      <c r="C218" s="282" t="str">
        <f ca="1">IF(Table3[[#This Row],[VIGENCIA/VALIDITY]]&gt;TODAY(),"Vigente","No vigente")</f>
        <v>Vigente</v>
      </c>
      <c r="D218" s="283" t="s">
        <v>887</v>
      </c>
      <c r="E218" s="282" t="s">
        <v>888</v>
      </c>
      <c r="F218" s="284" t="s">
        <v>62</v>
      </c>
      <c r="G218" s="285" t="s">
        <v>14</v>
      </c>
      <c r="H218" s="285" t="s">
        <v>95</v>
      </c>
      <c r="I218" s="285" t="s">
        <v>634</v>
      </c>
      <c r="J218" s="285" t="s">
        <v>634</v>
      </c>
      <c r="K218" s="285" t="s">
        <v>636</v>
      </c>
      <c r="L218" s="282" t="s">
        <v>27</v>
      </c>
      <c r="M218" s="282" t="s">
        <v>27</v>
      </c>
      <c r="N218" s="282" t="s">
        <v>27</v>
      </c>
      <c r="O218" s="282" t="s">
        <v>13</v>
      </c>
      <c r="P218" s="282" t="s">
        <v>27</v>
      </c>
      <c r="Q218" s="282" t="s">
        <v>27</v>
      </c>
      <c r="R218" s="282" t="s">
        <v>27</v>
      </c>
      <c r="S218" s="282" t="s">
        <v>27</v>
      </c>
      <c r="T218" s="282" t="s">
        <v>27</v>
      </c>
      <c r="U218" s="282" t="s">
        <v>27</v>
      </c>
      <c r="V218" s="324">
        <v>44519</v>
      </c>
      <c r="W218" s="282" t="s">
        <v>877</v>
      </c>
      <c r="X218" s="287" t="s">
        <v>878</v>
      </c>
      <c r="Y218" s="283" t="s">
        <v>879</v>
      </c>
      <c r="Z218" s="288" t="s">
        <v>2181</v>
      </c>
    </row>
    <row r="219" spans="1:26" ht="27" x14ac:dyDescent="0.2">
      <c r="A219" s="281" t="s">
        <v>303</v>
      </c>
      <c r="B219" s="282">
        <v>821958</v>
      </c>
      <c r="C219" s="282" t="str">
        <f ca="1">IF(Table3[[#This Row],[VIGENCIA/VALIDITY]]&gt;TODAY(),"Vigente","No vigente")</f>
        <v>Vigente</v>
      </c>
      <c r="D219" s="283" t="s">
        <v>893</v>
      </c>
      <c r="E219" s="282" t="s">
        <v>894</v>
      </c>
      <c r="F219" s="284" t="s">
        <v>62</v>
      </c>
      <c r="G219" s="285" t="s">
        <v>14</v>
      </c>
      <c r="H219" s="285" t="s">
        <v>95</v>
      </c>
      <c r="I219" s="285" t="s">
        <v>634</v>
      </c>
      <c r="J219" s="285" t="s">
        <v>634</v>
      </c>
      <c r="K219" s="285" t="s">
        <v>636</v>
      </c>
      <c r="L219" s="282" t="s">
        <v>27</v>
      </c>
      <c r="M219" s="282" t="s">
        <v>27</v>
      </c>
      <c r="N219" s="282" t="s">
        <v>27</v>
      </c>
      <c r="O219" s="282" t="s">
        <v>13</v>
      </c>
      <c r="P219" s="282" t="s">
        <v>27</v>
      </c>
      <c r="Q219" s="282" t="s">
        <v>27</v>
      </c>
      <c r="R219" s="282" t="s">
        <v>27</v>
      </c>
      <c r="S219" s="282" t="s">
        <v>27</v>
      </c>
      <c r="T219" s="282" t="s">
        <v>27</v>
      </c>
      <c r="U219" s="282" t="s">
        <v>27</v>
      </c>
      <c r="V219" s="324">
        <v>44519</v>
      </c>
      <c r="W219" s="282" t="s">
        <v>877</v>
      </c>
      <c r="X219" s="287" t="s">
        <v>878</v>
      </c>
      <c r="Y219" s="283" t="s">
        <v>879</v>
      </c>
      <c r="Z219" s="288" t="s">
        <v>2181</v>
      </c>
    </row>
    <row r="220" spans="1:26" ht="27" x14ac:dyDescent="0.2">
      <c r="A220" s="281" t="s">
        <v>303</v>
      </c>
      <c r="B220" s="282">
        <v>821958</v>
      </c>
      <c r="C220" s="282" t="str">
        <f ca="1">IF(Table3[[#This Row],[VIGENCIA/VALIDITY]]&gt;TODAY(),"Vigente","No vigente")</f>
        <v>Vigente</v>
      </c>
      <c r="D220" s="283" t="s">
        <v>891</v>
      </c>
      <c r="E220" s="282" t="s">
        <v>2182</v>
      </c>
      <c r="F220" s="284" t="s">
        <v>62</v>
      </c>
      <c r="G220" s="285" t="s">
        <v>14</v>
      </c>
      <c r="H220" s="285" t="s">
        <v>102</v>
      </c>
      <c r="I220" s="285" t="s">
        <v>634</v>
      </c>
      <c r="J220" s="285" t="s">
        <v>634</v>
      </c>
      <c r="K220" s="285" t="s">
        <v>636</v>
      </c>
      <c r="L220" s="282" t="s">
        <v>27</v>
      </c>
      <c r="M220" s="282" t="s">
        <v>27</v>
      </c>
      <c r="N220" s="282" t="s">
        <v>27</v>
      </c>
      <c r="O220" s="282" t="s">
        <v>13</v>
      </c>
      <c r="P220" s="282" t="s">
        <v>27</v>
      </c>
      <c r="Q220" s="282" t="s">
        <v>27</v>
      </c>
      <c r="R220" s="282" t="s">
        <v>27</v>
      </c>
      <c r="S220" s="282" t="s">
        <v>27</v>
      </c>
      <c r="T220" s="282" t="s">
        <v>27</v>
      </c>
      <c r="U220" s="282" t="s">
        <v>27</v>
      </c>
      <c r="V220" s="324">
        <v>44519</v>
      </c>
      <c r="W220" s="282" t="s">
        <v>877</v>
      </c>
      <c r="X220" s="287" t="s">
        <v>878</v>
      </c>
      <c r="Y220" s="283" t="s">
        <v>879</v>
      </c>
      <c r="Z220" s="288" t="s">
        <v>2181</v>
      </c>
    </row>
    <row r="221" spans="1:26" ht="27" x14ac:dyDescent="0.2">
      <c r="A221" s="281" t="s">
        <v>303</v>
      </c>
      <c r="B221" s="282">
        <v>821958</v>
      </c>
      <c r="C221" s="282" t="str">
        <f ca="1">IF(Table3[[#This Row],[VIGENCIA/VALIDITY]]&gt;TODAY(),"Vigente","No vigente")</f>
        <v>Vigente</v>
      </c>
      <c r="D221" s="283" t="s">
        <v>899</v>
      </c>
      <c r="E221" s="282" t="s">
        <v>900</v>
      </c>
      <c r="F221" s="284" t="s">
        <v>62</v>
      </c>
      <c r="G221" s="285" t="s">
        <v>14</v>
      </c>
      <c r="H221" s="285" t="s">
        <v>95</v>
      </c>
      <c r="I221" s="285" t="s">
        <v>634</v>
      </c>
      <c r="J221" s="285" t="s">
        <v>634</v>
      </c>
      <c r="K221" s="285" t="s">
        <v>636</v>
      </c>
      <c r="L221" s="282" t="s">
        <v>27</v>
      </c>
      <c r="M221" s="282" t="s">
        <v>27</v>
      </c>
      <c r="N221" s="282" t="s">
        <v>27</v>
      </c>
      <c r="O221" s="282" t="s">
        <v>13</v>
      </c>
      <c r="P221" s="282" t="s">
        <v>27</v>
      </c>
      <c r="Q221" s="282" t="s">
        <v>27</v>
      </c>
      <c r="R221" s="282" t="s">
        <v>27</v>
      </c>
      <c r="S221" s="282" t="s">
        <v>27</v>
      </c>
      <c r="T221" s="282" t="s">
        <v>27</v>
      </c>
      <c r="U221" s="282" t="s">
        <v>27</v>
      </c>
      <c r="V221" s="324">
        <v>44519</v>
      </c>
      <c r="W221" s="282" t="s">
        <v>877</v>
      </c>
      <c r="X221" s="287" t="s">
        <v>878</v>
      </c>
      <c r="Y221" s="283" t="s">
        <v>879</v>
      </c>
      <c r="Z221" s="288" t="s">
        <v>2181</v>
      </c>
    </row>
    <row r="222" spans="1:26" ht="27" x14ac:dyDescent="0.2">
      <c r="A222" s="281" t="s">
        <v>303</v>
      </c>
      <c r="B222" s="282">
        <v>821958</v>
      </c>
      <c r="C222" s="282" t="str">
        <f ca="1">IF(Table3[[#This Row],[VIGENCIA/VALIDITY]]&gt;TODAY(),"Vigente","No vigente")</f>
        <v>Vigente</v>
      </c>
      <c r="D222" s="283" t="s">
        <v>881</v>
      </c>
      <c r="E222" s="282" t="s">
        <v>882</v>
      </c>
      <c r="F222" s="284" t="s">
        <v>62</v>
      </c>
      <c r="G222" s="285" t="s">
        <v>14</v>
      </c>
      <c r="H222" s="285" t="s">
        <v>95</v>
      </c>
      <c r="I222" s="285" t="s">
        <v>634</v>
      </c>
      <c r="J222" s="285" t="s">
        <v>634</v>
      </c>
      <c r="K222" s="285" t="s">
        <v>636</v>
      </c>
      <c r="L222" s="282" t="s">
        <v>27</v>
      </c>
      <c r="M222" s="282" t="s">
        <v>27</v>
      </c>
      <c r="N222" s="282" t="s">
        <v>27</v>
      </c>
      <c r="O222" s="282" t="s">
        <v>13</v>
      </c>
      <c r="P222" s="282" t="s">
        <v>27</v>
      </c>
      <c r="Q222" s="282" t="s">
        <v>27</v>
      </c>
      <c r="R222" s="282" t="s">
        <v>27</v>
      </c>
      <c r="S222" s="282" t="s">
        <v>27</v>
      </c>
      <c r="T222" s="282" t="s">
        <v>27</v>
      </c>
      <c r="U222" s="282" t="s">
        <v>27</v>
      </c>
      <c r="V222" s="324">
        <v>44527</v>
      </c>
      <c r="W222" s="282" t="s">
        <v>877</v>
      </c>
      <c r="X222" s="287" t="s">
        <v>878</v>
      </c>
      <c r="Y222" s="283" t="s">
        <v>879</v>
      </c>
      <c r="Z222" s="288" t="s">
        <v>2181</v>
      </c>
    </row>
    <row r="223" spans="1:26" ht="27" x14ac:dyDescent="0.2">
      <c r="A223" s="281" t="s">
        <v>303</v>
      </c>
      <c r="B223" s="282">
        <v>821958</v>
      </c>
      <c r="C223" s="282" t="str">
        <f ca="1">IF(Table3[[#This Row],[VIGENCIA/VALIDITY]]&gt;TODAY(),"Vigente","No vigente")</f>
        <v>Vigente</v>
      </c>
      <c r="D223" s="283" t="s">
        <v>889</v>
      </c>
      <c r="E223" s="282" t="s">
        <v>2183</v>
      </c>
      <c r="F223" s="284" t="s">
        <v>62</v>
      </c>
      <c r="G223" s="285" t="s">
        <v>14</v>
      </c>
      <c r="H223" s="285" t="s">
        <v>95</v>
      </c>
      <c r="I223" s="285" t="s">
        <v>634</v>
      </c>
      <c r="J223" s="285" t="s">
        <v>634</v>
      </c>
      <c r="K223" s="285" t="s">
        <v>636</v>
      </c>
      <c r="L223" s="282" t="s">
        <v>27</v>
      </c>
      <c r="M223" s="282" t="s">
        <v>27</v>
      </c>
      <c r="N223" s="282" t="s">
        <v>27</v>
      </c>
      <c r="O223" s="282" t="s">
        <v>13</v>
      </c>
      <c r="P223" s="282" t="s">
        <v>27</v>
      </c>
      <c r="Q223" s="282" t="s">
        <v>27</v>
      </c>
      <c r="R223" s="282" t="s">
        <v>27</v>
      </c>
      <c r="S223" s="282" t="s">
        <v>27</v>
      </c>
      <c r="T223" s="282" t="s">
        <v>27</v>
      </c>
      <c r="U223" s="282" t="s">
        <v>27</v>
      </c>
      <c r="V223" s="324">
        <v>44519</v>
      </c>
      <c r="W223" s="282" t="s">
        <v>877</v>
      </c>
      <c r="X223" s="287" t="s">
        <v>878</v>
      </c>
      <c r="Y223" s="283" t="s">
        <v>879</v>
      </c>
      <c r="Z223" s="288" t="s">
        <v>2181</v>
      </c>
    </row>
    <row r="224" spans="1:26" ht="27" x14ac:dyDescent="0.2">
      <c r="A224" s="314" t="s">
        <v>303</v>
      </c>
      <c r="B224" s="315">
        <v>821958</v>
      </c>
      <c r="C224" s="315" t="str">
        <f ca="1">IF(Table3[[#This Row],[VIGENCIA/VALIDITY]]&gt;TODAY(),"Vigente","No vigente")</f>
        <v>Vigente</v>
      </c>
      <c r="D224" s="316" t="s">
        <v>875</v>
      </c>
      <c r="E224" s="315" t="s">
        <v>876</v>
      </c>
      <c r="F224" s="317" t="s">
        <v>62</v>
      </c>
      <c r="G224" s="318" t="s">
        <v>14</v>
      </c>
      <c r="H224" s="318" t="s">
        <v>95</v>
      </c>
      <c r="I224" s="285" t="s">
        <v>634</v>
      </c>
      <c r="J224" s="285" t="s">
        <v>634</v>
      </c>
      <c r="K224" s="285" t="s">
        <v>636</v>
      </c>
      <c r="L224" s="282" t="s">
        <v>27</v>
      </c>
      <c r="M224" s="282" t="s">
        <v>27</v>
      </c>
      <c r="N224" s="282" t="s">
        <v>27</v>
      </c>
      <c r="O224" s="282" t="s">
        <v>13</v>
      </c>
      <c r="P224" s="282" t="s">
        <v>27</v>
      </c>
      <c r="Q224" s="282" t="s">
        <v>27</v>
      </c>
      <c r="R224" s="282" t="s">
        <v>27</v>
      </c>
      <c r="S224" s="282" t="s">
        <v>27</v>
      </c>
      <c r="T224" s="282" t="s">
        <v>27</v>
      </c>
      <c r="U224" s="282" t="s">
        <v>27</v>
      </c>
      <c r="V224" s="324">
        <v>44519</v>
      </c>
      <c r="W224" s="282" t="s">
        <v>877</v>
      </c>
      <c r="X224" s="287" t="s">
        <v>878</v>
      </c>
      <c r="Y224" s="283" t="s">
        <v>879</v>
      </c>
      <c r="Z224" s="288" t="s">
        <v>2181</v>
      </c>
    </row>
    <row r="225" spans="1:26" x14ac:dyDescent="0.2">
      <c r="A225" s="314" t="s">
        <v>435</v>
      </c>
      <c r="B225" s="315">
        <v>812837</v>
      </c>
      <c r="C225" s="315" t="str">
        <f ca="1">IF(Table3[[#This Row],[VIGENCIA/VALIDITY]]&gt;TODAY(),"Vigente","No vigente")</f>
        <v>Vigente</v>
      </c>
      <c r="D225" s="316" t="s">
        <v>2184</v>
      </c>
      <c r="E225" s="315" t="s">
        <v>2185</v>
      </c>
      <c r="F225" s="317" t="s">
        <v>78</v>
      </c>
      <c r="G225" s="318" t="s">
        <v>21</v>
      </c>
      <c r="H225" s="318" t="s">
        <v>34</v>
      </c>
      <c r="I225" s="318" t="s">
        <v>2186</v>
      </c>
      <c r="J225" s="318" t="s">
        <v>2187</v>
      </c>
      <c r="K225" s="285" t="s">
        <v>636</v>
      </c>
      <c r="L225" s="315" t="s">
        <v>20</v>
      </c>
      <c r="M225" s="315" t="s">
        <v>13</v>
      </c>
      <c r="N225" s="315" t="s">
        <v>13</v>
      </c>
      <c r="O225" s="315" t="s">
        <v>13</v>
      </c>
      <c r="P225" s="315" t="s">
        <v>27</v>
      </c>
      <c r="Q225" s="315" t="s">
        <v>27</v>
      </c>
      <c r="R225" s="315" t="s">
        <v>13</v>
      </c>
      <c r="S225" s="315" t="s">
        <v>13</v>
      </c>
      <c r="T225" s="315" t="s">
        <v>20</v>
      </c>
      <c r="U225" s="315" t="s">
        <v>27</v>
      </c>
      <c r="V225" s="319">
        <v>44530</v>
      </c>
      <c r="W225" s="315" t="s">
        <v>2188</v>
      </c>
      <c r="X225" s="277" t="s">
        <v>1349</v>
      </c>
      <c r="Y225" s="289">
        <v>989658151</v>
      </c>
      <c r="Z225" s="280" t="s">
        <v>711</v>
      </c>
    </row>
    <row r="226" spans="1:26" ht="25.5" x14ac:dyDescent="0.2">
      <c r="A226" s="314" t="s">
        <v>435</v>
      </c>
      <c r="B226" s="315">
        <v>812837</v>
      </c>
      <c r="C226" s="315" t="str">
        <f ca="1">IF(Table3[[#This Row],[VIGENCIA/VALIDITY]]&gt;TODAY(),"Vigente","No vigente")</f>
        <v>No vigente</v>
      </c>
      <c r="D226" s="316" t="s">
        <v>2189</v>
      </c>
      <c r="E226" s="315" t="s">
        <v>2190</v>
      </c>
      <c r="F226" s="317" t="s">
        <v>78</v>
      </c>
      <c r="G226" s="318" t="s">
        <v>21</v>
      </c>
      <c r="H226" s="318" t="s">
        <v>22</v>
      </c>
      <c r="I226" s="318" t="s">
        <v>2191</v>
      </c>
      <c r="J226" s="318" t="s">
        <v>2192</v>
      </c>
      <c r="K226" s="285" t="s">
        <v>636</v>
      </c>
      <c r="L226" s="315" t="s">
        <v>20</v>
      </c>
      <c r="M226" s="315" t="s">
        <v>13</v>
      </c>
      <c r="N226" s="315" t="s">
        <v>13</v>
      </c>
      <c r="O226" s="315" t="s">
        <v>13</v>
      </c>
      <c r="P226" s="276" t="s">
        <v>27</v>
      </c>
      <c r="Q226" s="276" t="s">
        <v>27</v>
      </c>
      <c r="R226" s="315" t="s">
        <v>13</v>
      </c>
      <c r="S226" s="315" t="s">
        <v>13</v>
      </c>
      <c r="T226" s="315" t="s">
        <v>13</v>
      </c>
      <c r="U226" s="276" t="s">
        <v>27</v>
      </c>
      <c r="V226" s="319">
        <v>44161</v>
      </c>
      <c r="W226" s="315" t="s">
        <v>2188</v>
      </c>
      <c r="X226" s="277" t="s">
        <v>1349</v>
      </c>
      <c r="Y226" s="289">
        <v>989658151</v>
      </c>
      <c r="Z226" s="280" t="s">
        <v>711</v>
      </c>
    </row>
    <row r="227" spans="1:26" x14ac:dyDescent="0.2">
      <c r="A227" s="314" t="s">
        <v>435</v>
      </c>
      <c r="B227" s="315">
        <v>817944</v>
      </c>
      <c r="C227" s="315" t="str">
        <f ca="1">IF(Table3[[#This Row],[VIGENCIA/VALIDITY]]&gt;TODAY(),"Vigente","No vigente")</f>
        <v>Vigente</v>
      </c>
      <c r="D227" s="316" t="s">
        <v>2193</v>
      </c>
      <c r="E227" s="315" t="s">
        <v>2194</v>
      </c>
      <c r="F227" s="317" t="s">
        <v>78</v>
      </c>
      <c r="G227" s="318" t="s">
        <v>21</v>
      </c>
      <c r="H227" s="318" t="s">
        <v>34</v>
      </c>
      <c r="I227" s="318" t="s">
        <v>2195</v>
      </c>
      <c r="J227" s="318" t="s">
        <v>2196</v>
      </c>
      <c r="K227" s="285" t="s">
        <v>636</v>
      </c>
      <c r="L227" s="315" t="s">
        <v>13</v>
      </c>
      <c r="M227" s="315" t="s">
        <v>13</v>
      </c>
      <c r="N227" s="315" t="s">
        <v>13</v>
      </c>
      <c r="O227" s="315" t="s">
        <v>13</v>
      </c>
      <c r="P227" s="315" t="s">
        <v>27</v>
      </c>
      <c r="Q227" s="315" t="s">
        <v>27</v>
      </c>
      <c r="R227" s="315" t="s">
        <v>13</v>
      </c>
      <c r="S227" s="315" t="s">
        <v>13</v>
      </c>
      <c r="T227" s="315" t="s">
        <v>13</v>
      </c>
      <c r="U227" s="315" t="s">
        <v>27</v>
      </c>
      <c r="V227" s="319">
        <v>44530</v>
      </c>
      <c r="W227" s="315" t="s">
        <v>837</v>
      </c>
      <c r="X227" s="320" t="s">
        <v>2009</v>
      </c>
      <c r="Y227" s="316">
        <v>999644767</v>
      </c>
      <c r="Z227" s="321" t="s">
        <v>2010</v>
      </c>
    </row>
    <row r="228" spans="1:26" ht="25.5" x14ac:dyDescent="0.2">
      <c r="A228" s="314" t="s">
        <v>435</v>
      </c>
      <c r="B228" s="315">
        <v>853390</v>
      </c>
      <c r="C228" s="315" t="str">
        <f ca="1">IF(Table3[[#This Row],[VIGENCIA/VALIDITY]]&gt;TODAY(),"Vigente","No vigente")</f>
        <v>Vigente</v>
      </c>
      <c r="D228" s="316" t="s">
        <v>2197</v>
      </c>
      <c r="E228" s="315" t="s">
        <v>2198</v>
      </c>
      <c r="F228" s="317" t="s">
        <v>78</v>
      </c>
      <c r="G228" s="318" t="s">
        <v>21</v>
      </c>
      <c r="H228" s="318" t="s">
        <v>8</v>
      </c>
      <c r="I228" s="318" t="s">
        <v>2199</v>
      </c>
      <c r="J228" s="285" t="s">
        <v>2200</v>
      </c>
      <c r="K228" s="285" t="s">
        <v>636</v>
      </c>
      <c r="L228" s="315" t="s">
        <v>20</v>
      </c>
      <c r="M228" s="315" t="s">
        <v>13</v>
      </c>
      <c r="N228" s="315" t="s">
        <v>13</v>
      </c>
      <c r="O228" s="315" t="s">
        <v>13</v>
      </c>
      <c r="P228" s="315" t="s">
        <v>27</v>
      </c>
      <c r="Q228" s="315" t="s">
        <v>27</v>
      </c>
      <c r="R228" s="315" t="s">
        <v>27</v>
      </c>
      <c r="S228" s="315" t="s">
        <v>27</v>
      </c>
      <c r="T228" s="315" t="s">
        <v>27</v>
      </c>
      <c r="U228" s="315" t="s">
        <v>27</v>
      </c>
      <c r="V228" s="319">
        <v>44530</v>
      </c>
      <c r="W228" s="315" t="s">
        <v>1050</v>
      </c>
      <c r="X228" s="320" t="s">
        <v>1964</v>
      </c>
      <c r="Y228" s="316" t="s">
        <v>2201</v>
      </c>
      <c r="Z228" s="321" t="s">
        <v>2202</v>
      </c>
    </row>
    <row r="229" spans="1:26" ht="25.5" x14ac:dyDescent="0.2">
      <c r="A229" s="314" t="s">
        <v>435</v>
      </c>
      <c r="B229" s="315">
        <v>853390</v>
      </c>
      <c r="C229" s="315" t="str">
        <f ca="1">IF(Table3[[#This Row],[VIGENCIA/VALIDITY]]&gt;TODAY(),"Vigente","No vigente")</f>
        <v>Vigente</v>
      </c>
      <c r="D229" s="316" t="s">
        <v>2203</v>
      </c>
      <c r="E229" s="315" t="s">
        <v>2204</v>
      </c>
      <c r="F229" s="317" t="s">
        <v>78</v>
      </c>
      <c r="G229" s="318" t="s">
        <v>21</v>
      </c>
      <c r="H229" s="318" t="s">
        <v>22</v>
      </c>
      <c r="I229" s="318" t="s">
        <v>2205</v>
      </c>
      <c r="J229" s="318" t="s">
        <v>2206</v>
      </c>
      <c r="K229" s="285" t="s">
        <v>636</v>
      </c>
      <c r="L229" s="315" t="s">
        <v>20</v>
      </c>
      <c r="M229" s="315" t="s">
        <v>13</v>
      </c>
      <c r="N229" s="315" t="s">
        <v>13</v>
      </c>
      <c r="O229" s="315" t="s">
        <v>13</v>
      </c>
      <c r="P229" s="315" t="s">
        <v>27</v>
      </c>
      <c r="Q229" s="315" t="s">
        <v>27</v>
      </c>
      <c r="R229" s="315" t="s">
        <v>27</v>
      </c>
      <c r="S229" s="315" t="s">
        <v>27</v>
      </c>
      <c r="T229" s="315" t="s">
        <v>27</v>
      </c>
      <c r="U229" s="315" t="s">
        <v>27</v>
      </c>
      <c r="V229" s="319">
        <v>44531</v>
      </c>
      <c r="W229" s="315" t="s">
        <v>1050</v>
      </c>
      <c r="X229" s="320" t="s">
        <v>1964</v>
      </c>
      <c r="Y229" s="316" t="s">
        <v>2201</v>
      </c>
      <c r="Z229" s="321" t="s">
        <v>2202</v>
      </c>
    </row>
    <row r="230" spans="1:26" ht="25.5" x14ac:dyDescent="0.2">
      <c r="A230" s="314" t="s">
        <v>165</v>
      </c>
      <c r="B230" s="315">
        <v>882340</v>
      </c>
      <c r="C230" s="315" t="str">
        <f ca="1">IF(Table3[[#This Row],[VIGENCIA/VALIDITY]]&gt;TODAY(),"Vigente","No vigente")</f>
        <v>Vigente</v>
      </c>
      <c r="D230" s="316" t="s">
        <v>1377</v>
      </c>
      <c r="E230" s="315" t="s">
        <v>1378</v>
      </c>
      <c r="F230" s="317" t="s">
        <v>34</v>
      </c>
      <c r="G230" s="318" t="s">
        <v>21</v>
      </c>
      <c r="H230" s="318" t="s">
        <v>131</v>
      </c>
      <c r="I230" s="318" t="s">
        <v>2207</v>
      </c>
      <c r="J230" s="318" t="s">
        <v>2208</v>
      </c>
      <c r="K230" s="285" t="s">
        <v>2100</v>
      </c>
      <c r="L230" s="315" t="s">
        <v>20</v>
      </c>
      <c r="M230" s="315" t="s">
        <v>13</v>
      </c>
      <c r="N230" s="315" t="s">
        <v>13</v>
      </c>
      <c r="O230" s="315" t="s">
        <v>13</v>
      </c>
      <c r="P230" s="315" t="s">
        <v>27</v>
      </c>
      <c r="Q230" s="315" t="s">
        <v>27</v>
      </c>
      <c r="R230" s="315" t="s">
        <v>27</v>
      </c>
      <c r="S230" s="315" t="s">
        <v>13</v>
      </c>
      <c r="T230" s="315" t="s">
        <v>13</v>
      </c>
      <c r="U230" s="315" t="s">
        <v>27</v>
      </c>
      <c r="V230" s="319">
        <v>44534</v>
      </c>
      <c r="W230" s="315" t="s">
        <v>1373</v>
      </c>
      <c r="X230" s="320" t="s">
        <v>2209</v>
      </c>
      <c r="Y230" s="316">
        <v>56962300139</v>
      </c>
      <c r="Z230" s="321" t="s">
        <v>2210</v>
      </c>
    </row>
    <row r="231" spans="1:26" x14ac:dyDescent="0.2">
      <c r="A231" s="314" t="s">
        <v>165</v>
      </c>
      <c r="B231" s="315">
        <v>882340</v>
      </c>
      <c r="C231" s="315" t="str">
        <f ca="1">IF(Table3[[#This Row],[VIGENCIA/VALIDITY]]&gt;TODAY(),"Vigente","No vigente")</f>
        <v>Vigente</v>
      </c>
      <c r="D231" s="316" t="s">
        <v>1381</v>
      </c>
      <c r="E231" s="315" t="s">
        <v>1382</v>
      </c>
      <c r="F231" s="317" t="s">
        <v>22</v>
      </c>
      <c r="G231" s="318" t="s">
        <v>21</v>
      </c>
      <c r="H231" s="318" t="s">
        <v>131</v>
      </c>
      <c r="I231" s="318" t="s">
        <v>2211</v>
      </c>
      <c r="J231" s="318" t="s">
        <v>2212</v>
      </c>
      <c r="K231" s="285" t="s">
        <v>2100</v>
      </c>
      <c r="L231" s="315" t="s">
        <v>13</v>
      </c>
      <c r="M231" s="315" t="s">
        <v>13</v>
      </c>
      <c r="N231" s="315" t="s">
        <v>13</v>
      </c>
      <c r="O231" s="315" t="s">
        <v>13</v>
      </c>
      <c r="P231" s="315" t="s">
        <v>27</v>
      </c>
      <c r="Q231" s="315" t="s">
        <v>27</v>
      </c>
      <c r="R231" s="315" t="s">
        <v>27</v>
      </c>
      <c r="S231" s="315" t="s">
        <v>13</v>
      </c>
      <c r="T231" s="315" t="s">
        <v>13</v>
      </c>
      <c r="U231" s="315" t="s">
        <v>27</v>
      </c>
      <c r="V231" s="319">
        <v>44544</v>
      </c>
      <c r="W231" s="315" t="s">
        <v>1373</v>
      </c>
      <c r="X231" s="320" t="s">
        <v>2209</v>
      </c>
      <c r="Y231" s="316">
        <v>56962300139</v>
      </c>
      <c r="Z231" s="321" t="s">
        <v>2210</v>
      </c>
    </row>
    <row r="232" spans="1:26" x14ac:dyDescent="0.2">
      <c r="A232" s="314" t="s">
        <v>165</v>
      </c>
      <c r="B232" s="315">
        <v>882340</v>
      </c>
      <c r="C232" s="315" t="str">
        <f ca="1">IF(Table3[[#This Row],[VIGENCIA/VALIDITY]]&gt;TODAY(),"Vigente","No vigente")</f>
        <v>Vigente</v>
      </c>
      <c r="D232" s="316" t="s">
        <v>1371</v>
      </c>
      <c r="E232" s="315" t="s">
        <v>1372</v>
      </c>
      <c r="F232" s="317" t="s">
        <v>8</v>
      </c>
      <c r="G232" s="318" t="s">
        <v>21</v>
      </c>
      <c r="H232" s="318" t="s">
        <v>131</v>
      </c>
      <c r="I232" s="318" t="s">
        <v>2213</v>
      </c>
      <c r="J232" s="318" t="s">
        <v>2214</v>
      </c>
      <c r="K232" s="285" t="s">
        <v>2100</v>
      </c>
      <c r="L232" s="315" t="s">
        <v>20</v>
      </c>
      <c r="M232" s="315" t="s">
        <v>13</v>
      </c>
      <c r="N232" s="315" t="s">
        <v>13</v>
      </c>
      <c r="O232" s="315" t="s">
        <v>13</v>
      </c>
      <c r="P232" s="315" t="s">
        <v>27</v>
      </c>
      <c r="Q232" s="315" t="s">
        <v>27</v>
      </c>
      <c r="R232" s="315" t="s">
        <v>27</v>
      </c>
      <c r="S232" s="315" t="s">
        <v>13</v>
      </c>
      <c r="T232" s="315" t="s">
        <v>13</v>
      </c>
      <c r="U232" s="315" t="s">
        <v>27</v>
      </c>
      <c r="V232" s="319">
        <v>44534</v>
      </c>
      <c r="W232" s="315" t="s">
        <v>1373</v>
      </c>
      <c r="X232" s="320" t="s">
        <v>2209</v>
      </c>
      <c r="Y232" s="316">
        <v>56962300139</v>
      </c>
      <c r="Z232" s="321" t="s">
        <v>2210</v>
      </c>
    </row>
    <row r="233" spans="1:26" x14ac:dyDescent="0.2">
      <c r="A233" s="314" t="s">
        <v>165</v>
      </c>
      <c r="B233" s="315">
        <v>882340</v>
      </c>
      <c r="C233" s="315" t="str">
        <f ca="1">IF(Table3[[#This Row],[VIGENCIA/VALIDITY]]&gt;TODAY(),"Vigente","No vigente")</f>
        <v>Vigente</v>
      </c>
      <c r="D233" s="316" t="s">
        <v>1379</v>
      </c>
      <c r="E233" s="315" t="s">
        <v>1380</v>
      </c>
      <c r="F233" s="317" t="s">
        <v>39</v>
      </c>
      <c r="G233" s="318" t="s">
        <v>21</v>
      </c>
      <c r="H233" s="318" t="s">
        <v>131</v>
      </c>
      <c r="I233" s="318" t="s">
        <v>2215</v>
      </c>
      <c r="J233" s="318" t="s">
        <v>2216</v>
      </c>
      <c r="K233" s="285" t="s">
        <v>2100</v>
      </c>
      <c r="L233" s="315" t="s">
        <v>13</v>
      </c>
      <c r="M233" s="315" t="s">
        <v>13</v>
      </c>
      <c r="N233" s="315" t="s">
        <v>13</v>
      </c>
      <c r="O233" s="315" t="s">
        <v>13</v>
      </c>
      <c r="P233" s="315" t="s">
        <v>27</v>
      </c>
      <c r="Q233" s="315" t="s">
        <v>27</v>
      </c>
      <c r="R233" s="315" t="s">
        <v>27</v>
      </c>
      <c r="S233" s="315" t="s">
        <v>13</v>
      </c>
      <c r="T233" s="315" t="s">
        <v>13</v>
      </c>
      <c r="U233" s="315" t="s">
        <v>27</v>
      </c>
      <c r="V233" s="319">
        <v>44544</v>
      </c>
      <c r="W233" s="315" t="s">
        <v>1373</v>
      </c>
      <c r="X233" s="320" t="s">
        <v>2209</v>
      </c>
      <c r="Y233" s="316">
        <v>56962300139</v>
      </c>
      <c r="Z233" s="321" t="s">
        <v>2210</v>
      </c>
    </row>
    <row r="234" spans="1:26" ht="25.5" x14ac:dyDescent="0.2">
      <c r="A234" s="314" t="s">
        <v>435</v>
      </c>
      <c r="B234" s="315">
        <v>817944</v>
      </c>
      <c r="C234" s="315" t="str">
        <f ca="1">IF(Table3[[#This Row],[VIGENCIA/VALIDITY]]&gt;TODAY(),"Vigente","No vigente")</f>
        <v>Vigente</v>
      </c>
      <c r="D234" s="316" t="s">
        <v>2217</v>
      </c>
      <c r="E234" s="315" t="s">
        <v>2218</v>
      </c>
      <c r="F234" s="317" t="s">
        <v>35</v>
      </c>
      <c r="G234" s="318" t="s">
        <v>14</v>
      </c>
      <c r="H234" s="318" t="s">
        <v>61</v>
      </c>
      <c r="I234" s="318" t="s">
        <v>634</v>
      </c>
      <c r="J234" s="278" t="s">
        <v>634</v>
      </c>
      <c r="K234" s="318" t="s">
        <v>2219</v>
      </c>
      <c r="L234" s="315" t="s">
        <v>13</v>
      </c>
      <c r="M234" s="315" t="s">
        <v>13</v>
      </c>
      <c r="N234" s="315" t="s">
        <v>20</v>
      </c>
      <c r="O234" s="315" t="s">
        <v>13</v>
      </c>
      <c r="P234" s="315" t="s">
        <v>27</v>
      </c>
      <c r="Q234" s="315" t="s">
        <v>27</v>
      </c>
      <c r="R234" s="315" t="s">
        <v>27</v>
      </c>
      <c r="S234" s="315" t="s">
        <v>27</v>
      </c>
      <c r="T234" s="315" t="s">
        <v>27</v>
      </c>
      <c r="U234" s="315" t="s">
        <v>27</v>
      </c>
      <c r="V234" s="319">
        <v>44544</v>
      </c>
      <c r="W234" s="315" t="s">
        <v>2220</v>
      </c>
      <c r="X234" s="320" t="s">
        <v>2009</v>
      </c>
      <c r="Y234" s="316">
        <v>999644767</v>
      </c>
      <c r="Z234" s="321" t="s">
        <v>2010</v>
      </c>
    </row>
    <row r="235" spans="1:26" ht="25.5" x14ac:dyDescent="0.2">
      <c r="A235" s="314" t="s">
        <v>435</v>
      </c>
      <c r="B235" s="315">
        <v>817944</v>
      </c>
      <c r="C235" s="315" t="str">
        <f ca="1">IF(Table3[[#This Row],[VIGENCIA/VALIDITY]]&gt;TODAY(),"Vigente","No vigente")</f>
        <v>Vigente</v>
      </c>
      <c r="D235" s="316" t="s">
        <v>2221</v>
      </c>
      <c r="E235" s="315" t="s">
        <v>2222</v>
      </c>
      <c r="F235" s="317" t="s">
        <v>70</v>
      </c>
      <c r="G235" s="318" t="s">
        <v>14</v>
      </c>
      <c r="H235" s="318" t="s">
        <v>57</v>
      </c>
      <c r="I235" s="318" t="s">
        <v>634</v>
      </c>
      <c r="J235" s="278" t="s">
        <v>634</v>
      </c>
      <c r="K235" s="318" t="s">
        <v>2223</v>
      </c>
      <c r="L235" s="315" t="s">
        <v>13</v>
      </c>
      <c r="M235" s="315" t="s">
        <v>27</v>
      </c>
      <c r="N235" s="315" t="s">
        <v>20</v>
      </c>
      <c r="O235" s="315" t="s">
        <v>13</v>
      </c>
      <c r="P235" s="315" t="s">
        <v>27</v>
      </c>
      <c r="Q235" s="315" t="s">
        <v>27</v>
      </c>
      <c r="R235" s="315" t="s">
        <v>27</v>
      </c>
      <c r="S235" s="315" t="s">
        <v>27</v>
      </c>
      <c r="T235" s="315" t="s">
        <v>27</v>
      </c>
      <c r="U235" s="315" t="s">
        <v>27</v>
      </c>
      <c r="V235" s="319">
        <v>44544</v>
      </c>
      <c r="W235" s="315" t="s">
        <v>2220</v>
      </c>
      <c r="X235" s="320" t="s">
        <v>2009</v>
      </c>
      <c r="Y235" s="316">
        <v>999644767</v>
      </c>
      <c r="Z235" s="321" t="s">
        <v>2010</v>
      </c>
    </row>
    <row r="236" spans="1:26" ht="25.5" x14ac:dyDescent="0.2">
      <c r="A236" s="314" t="s">
        <v>435</v>
      </c>
      <c r="B236" s="315">
        <v>903905</v>
      </c>
      <c r="C236" s="315" t="str">
        <f ca="1">IF(Table3[[#This Row],[VIGENCIA/VALIDITY]]&gt;TODAY(),"Vigente","No vigente")</f>
        <v>Vigente</v>
      </c>
      <c r="D236" s="316" t="s">
        <v>1838</v>
      </c>
      <c r="E236" s="315" t="s">
        <v>1839</v>
      </c>
      <c r="F236" s="317" t="s">
        <v>66</v>
      </c>
      <c r="G236" s="318" t="s">
        <v>14</v>
      </c>
      <c r="H236" s="318" t="s">
        <v>81</v>
      </c>
      <c r="I236" s="318" t="s">
        <v>634</v>
      </c>
      <c r="J236" s="278" t="s">
        <v>634</v>
      </c>
      <c r="K236" s="285" t="s">
        <v>2100</v>
      </c>
      <c r="L236" s="315" t="s">
        <v>27</v>
      </c>
      <c r="M236" s="315" t="s">
        <v>13</v>
      </c>
      <c r="N236" s="315" t="s">
        <v>13</v>
      </c>
      <c r="O236" s="315" t="s">
        <v>13</v>
      </c>
      <c r="P236" s="315" t="s">
        <v>27</v>
      </c>
      <c r="Q236" s="315" t="s">
        <v>27</v>
      </c>
      <c r="R236" s="315" t="s">
        <v>27</v>
      </c>
      <c r="S236" s="315" t="s">
        <v>27</v>
      </c>
      <c r="T236" s="315" t="s">
        <v>27</v>
      </c>
      <c r="U236" s="315" t="s">
        <v>27</v>
      </c>
      <c r="V236" s="319">
        <v>44545</v>
      </c>
      <c r="W236" s="315" t="s">
        <v>2224</v>
      </c>
      <c r="X236" s="320" t="s">
        <v>2225</v>
      </c>
      <c r="Y236" s="316">
        <v>941854778</v>
      </c>
      <c r="Z236" s="321" t="s">
        <v>2226</v>
      </c>
    </row>
    <row r="237" spans="1:26" x14ac:dyDescent="0.2">
      <c r="A237" s="314" t="s">
        <v>435</v>
      </c>
      <c r="B237" s="315">
        <v>862005</v>
      </c>
      <c r="C237" s="315" t="str">
        <f ca="1">IF(Table3[[#This Row],[VIGENCIA/VALIDITY]]&gt;TODAY(),"Vigente","No vigente")</f>
        <v>Vigente</v>
      </c>
      <c r="D237" s="316" t="s">
        <v>2227</v>
      </c>
      <c r="E237" s="315" t="s">
        <v>2228</v>
      </c>
      <c r="F237" s="317" t="s">
        <v>85</v>
      </c>
      <c r="G237" s="318" t="s">
        <v>21</v>
      </c>
      <c r="H237" s="318" t="s">
        <v>34</v>
      </c>
      <c r="I237" s="318" t="s">
        <v>2229</v>
      </c>
      <c r="J237" s="318" t="s">
        <v>2230</v>
      </c>
      <c r="K237" s="285" t="s">
        <v>2100</v>
      </c>
      <c r="L237" s="315" t="s">
        <v>13</v>
      </c>
      <c r="M237" s="315" t="s">
        <v>13</v>
      </c>
      <c r="N237" s="315" t="s">
        <v>13</v>
      </c>
      <c r="O237" s="315" t="s">
        <v>13</v>
      </c>
      <c r="P237" s="315" t="s">
        <v>27</v>
      </c>
      <c r="Q237" s="315" t="s">
        <v>27</v>
      </c>
      <c r="R237" s="315" t="s">
        <v>27</v>
      </c>
      <c r="S237" s="315" t="s">
        <v>27</v>
      </c>
      <c r="T237" s="315" t="s">
        <v>27</v>
      </c>
      <c r="U237" s="315" t="s">
        <v>27</v>
      </c>
      <c r="V237" s="319">
        <v>44562</v>
      </c>
      <c r="W237" s="315" t="s">
        <v>2231</v>
      </c>
      <c r="X237" s="320" t="s">
        <v>2232</v>
      </c>
      <c r="Y237" s="316">
        <v>958966012</v>
      </c>
      <c r="Z237" s="321" t="s">
        <v>2233</v>
      </c>
    </row>
    <row r="238" spans="1:26" x14ac:dyDescent="0.2">
      <c r="A238" s="314" t="s">
        <v>435</v>
      </c>
      <c r="B238" s="315">
        <v>862005</v>
      </c>
      <c r="C238" s="315" t="str">
        <f ca="1">IF(Table3[[#This Row],[VIGENCIA/VALIDITY]]&gt;TODAY(),"Vigente","No vigente")</f>
        <v>Vigente</v>
      </c>
      <c r="D238" s="316" t="s">
        <v>2234</v>
      </c>
      <c r="E238" s="315" t="s">
        <v>2235</v>
      </c>
      <c r="F238" s="317" t="s">
        <v>22</v>
      </c>
      <c r="G238" s="318" t="s">
        <v>21</v>
      </c>
      <c r="H238" s="318" t="s">
        <v>22</v>
      </c>
      <c r="I238" s="318" t="s">
        <v>2236</v>
      </c>
      <c r="J238" s="318" t="s">
        <v>2237</v>
      </c>
      <c r="K238" s="285" t="s">
        <v>2100</v>
      </c>
      <c r="L238" s="315" t="s">
        <v>13</v>
      </c>
      <c r="M238" s="315" t="s">
        <v>13</v>
      </c>
      <c r="N238" s="315" t="s">
        <v>13</v>
      </c>
      <c r="O238" s="315" t="s">
        <v>13</v>
      </c>
      <c r="P238" s="315" t="s">
        <v>27</v>
      </c>
      <c r="Q238" s="315" t="s">
        <v>27</v>
      </c>
      <c r="R238" s="315" t="s">
        <v>27</v>
      </c>
      <c r="S238" s="315" t="s">
        <v>27</v>
      </c>
      <c r="T238" s="315" t="s">
        <v>27</v>
      </c>
      <c r="U238" s="315" t="s">
        <v>27</v>
      </c>
      <c r="V238" s="319">
        <v>44562</v>
      </c>
      <c r="W238" s="315" t="s">
        <v>2231</v>
      </c>
      <c r="X238" s="320" t="s">
        <v>2232</v>
      </c>
      <c r="Y238" s="316">
        <v>958966012</v>
      </c>
      <c r="Z238" s="321" t="s">
        <v>2233</v>
      </c>
    </row>
    <row r="239" spans="1:26" x14ac:dyDescent="0.2">
      <c r="A239" s="314" t="s">
        <v>435</v>
      </c>
      <c r="B239" s="315">
        <v>862005</v>
      </c>
      <c r="C239" s="315" t="str">
        <f ca="1">IF(Table3[[#This Row],[VIGENCIA/VALIDITY]]&gt;TODAY(),"Vigente","No vigente")</f>
        <v>Vigente</v>
      </c>
      <c r="D239" s="316" t="s">
        <v>2238</v>
      </c>
      <c r="E239" s="315" t="s">
        <v>2239</v>
      </c>
      <c r="F239" s="317" t="s">
        <v>40</v>
      </c>
      <c r="G239" s="318" t="s">
        <v>21</v>
      </c>
      <c r="H239" s="318" t="s">
        <v>29</v>
      </c>
      <c r="I239" s="318" t="s">
        <v>2240</v>
      </c>
      <c r="J239" s="318" t="s">
        <v>1639</v>
      </c>
      <c r="K239" s="285" t="s">
        <v>2100</v>
      </c>
      <c r="L239" s="315" t="s">
        <v>13</v>
      </c>
      <c r="M239" s="315" t="s">
        <v>13</v>
      </c>
      <c r="N239" s="315" t="s">
        <v>13</v>
      </c>
      <c r="O239" s="315" t="s">
        <v>13</v>
      </c>
      <c r="P239" s="315" t="s">
        <v>27</v>
      </c>
      <c r="Q239" s="315" t="s">
        <v>27</v>
      </c>
      <c r="R239" s="315" t="s">
        <v>27</v>
      </c>
      <c r="S239" s="315" t="s">
        <v>27</v>
      </c>
      <c r="T239" s="315" t="s">
        <v>27</v>
      </c>
      <c r="U239" s="315" t="s">
        <v>27</v>
      </c>
      <c r="V239" s="319">
        <v>44562</v>
      </c>
      <c r="W239" s="315" t="s">
        <v>2231</v>
      </c>
      <c r="X239" s="320" t="s">
        <v>2232</v>
      </c>
      <c r="Y239" s="316">
        <v>958966012</v>
      </c>
      <c r="Z239" s="321" t="s">
        <v>2233</v>
      </c>
    </row>
    <row r="240" spans="1:26" ht="51" x14ac:dyDescent="0.2">
      <c r="A240" s="314" t="s">
        <v>435</v>
      </c>
      <c r="B240" s="315">
        <v>862005</v>
      </c>
      <c r="C240" s="315" t="str">
        <f ca="1">IF(Table3[[#This Row],[VIGENCIA/VALIDITY]]&gt;TODAY(),"Vigente","No vigente")</f>
        <v>Vigente</v>
      </c>
      <c r="D240" s="316" t="s">
        <v>2241</v>
      </c>
      <c r="E240" s="315" t="s">
        <v>2242</v>
      </c>
      <c r="F240" s="317" t="s">
        <v>35</v>
      </c>
      <c r="G240" s="318" t="s">
        <v>14</v>
      </c>
      <c r="H240" s="318" t="s">
        <v>131</v>
      </c>
      <c r="I240" s="318" t="s">
        <v>634</v>
      </c>
      <c r="J240" s="278" t="s">
        <v>634</v>
      </c>
      <c r="K240" s="318" t="s">
        <v>1940</v>
      </c>
      <c r="L240" s="315" t="s">
        <v>13</v>
      </c>
      <c r="M240" s="315" t="s">
        <v>13</v>
      </c>
      <c r="N240" s="315" t="s">
        <v>13</v>
      </c>
      <c r="O240" s="315" t="s">
        <v>13</v>
      </c>
      <c r="P240" s="315" t="s">
        <v>27</v>
      </c>
      <c r="Q240" s="315" t="s">
        <v>27</v>
      </c>
      <c r="R240" s="315" t="s">
        <v>27</v>
      </c>
      <c r="S240" s="315" t="s">
        <v>27</v>
      </c>
      <c r="T240" s="315" t="s">
        <v>27</v>
      </c>
      <c r="U240" s="315" t="s">
        <v>27</v>
      </c>
      <c r="V240" s="319">
        <v>44562</v>
      </c>
      <c r="W240" s="315" t="s">
        <v>2231</v>
      </c>
      <c r="X240" s="320" t="s">
        <v>2232</v>
      </c>
      <c r="Y240" s="316">
        <v>958966012</v>
      </c>
      <c r="Z240" s="321" t="s">
        <v>2233</v>
      </c>
    </row>
    <row r="241" spans="1:26" ht="51" x14ac:dyDescent="0.2">
      <c r="A241" s="281" t="s">
        <v>435</v>
      </c>
      <c r="B241" s="315">
        <v>862005</v>
      </c>
      <c r="C241" s="282" t="str">
        <f ca="1">IF(Table3[[#This Row],[VIGENCIA/VALIDITY]]&gt;TODAY(),"Vigente","No vigente")</f>
        <v>Vigente</v>
      </c>
      <c r="D241" s="283" t="s">
        <v>2243</v>
      </c>
      <c r="E241" s="282" t="s">
        <v>2244</v>
      </c>
      <c r="F241" s="284" t="s">
        <v>35</v>
      </c>
      <c r="G241" s="285" t="s">
        <v>14</v>
      </c>
      <c r="H241" s="285" t="s">
        <v>131</v>
      </c>
      <c r="I241" s="318" t="s">
        <v>634</v>
      </c>
      <c r="J241" s="278" t="s">
        <v>634</v>
      </c>
      <c r="K241" s="318" t="s">
        <v>1940</v>
      </c>
      <c r="L241" s="282" t="s">
        <v>13</v>
      </c>
      <c r="M241" s="282" t="s">
        <v>13</v>
      </c>
      <c r="N241" s="282" t="s">
        <v>13</v>
      </c>
      <c r="O241" s="282" t="s">
        <v>13</v>
      </c>
      <c r="P241" s="282" t="s">
        <v>27</v>
      </c>
      <c r="Q241" s="315" t="s">
        <v>27</v>
      </c>
      <c r="R241" s="315" t="s">
        <v>27</v>
      </c>
      <c r="S241" s="315" t="s">
        <v>27</v>
      </c>
      <c r="T241" s="315" t="s">
        <v>27</v>
      </c>
      <c r="U241" s="315" t="s">
        <v>27</v>
      </c>
      <c r="V241" s="319">
        <v>44562</v>
      </c>
      <c r="W241" s="315" t="s">
        <v>2231</v>
      </c>
      <c r="X241" s="287" t="s">
        <v>2232</v>
      </c>
      <c r="Y241" s="283">
        <v>958966012</v>
      </c>
      <c r="Z241" s="321" t="s">
        <v>2233</v>
      </c>
    </row>
    <row r="242" spans="1:26" ht="25.5" x14ac:dyDescent="0.2">
      <c r="A242" s="314" t="s">
        <v>201</v>
      </c>
      <c r="B242" s="315">
        <v>904420</v>
      </c>
      <c r="C242" s="315" t="str">
        <f ca="1">IF(Table3[[#This Row],[VIGENCIA/VALIDITY]]&gt;TODAY(),"Vigente","No vigente")</f>
        <v>Vigente</v>
      </c>
      <c r="D242" s="316" t="s">
        <v>2245</v>
      </c>
      <c r="E242" s="315" t="s">
        <v>2246</v>
      </c>
      <c r="F242" s="317" t="s">
        <v>49</v>
      </c>
      <c r="G242" s="318" t="s">
        <v>33</v>
      </c>
      <c r="H242" s="318" t="s">
        <v>106</v>
      </c>
      <c r="I242" s="318" t="s">
        <v>634</v>
      </c>
      <c r="J242" s="318" t="s">
        <v>2247</v>
      </c>
      <c r="K242" s="318" t="s">
        <v>2100</v>
      </c>
      <c r="L242" s="315" t="s">
        <v>13</v>
      </c>
      <c r="M242" s="315" t="s">
        <v>20</v>
      </c>
      <c r="N242" s="315" t="s">
        <v>27</v>
      </c>
      <c r="O242" s="282" t="s">
        <v>27</v>
      </c>
      <c r="P242" s="282" t="s">
        <v>27</v>
      </c>
      <c r="Q242" s="282" t="s">
        <v>27</v>
      </c>
      <c r="R242" s="282" t="s">
        <v>27</v>
      </c>
      <c r="S242" s="282" t="s">
        <v>27</v>
      </c>
      <c r="T242" s="282" t="s">
        <v>27</v>
      </c>
      <c r="U242" s="282" t="s">
        <v>27</v>
      </c>
      <c r="V242" s="319">
        <v>44567</v>
      </c>
      <c r="W242" s="315" t="s">
        <v>2248</v>
      </c>
      <c r="X242" s="320" t="s">
        <v>2249</v>
      </c>
      <c r="Y242" s="283" t="s">
        <v>2250</v>
      </c>
      <c r="Z242" s="325" t="s">
        <v>2251</v>
      </c>
    </row>
    <row r="243" spans="1:26" ht="25.5" x14ac:dyDescent="0.2">
      <c r="A243" s="314" t="s">
        <v>435</v>
      </c>
      <c r="B243" s="315">
        <v>830402</v>
      </c>
      <c r="C243" s="315" t="str">
        <f ca="1">IF(Table3[[#This Row],[VIGENCIA/VALIDITY]]&gt;TODAY(),"Vigente","No vigente")</f>
        <v>Vigente</v>
      </c>
      <c r="D243" s="316" t="s">
        <v>2252</v>
      </c>
      <c r="E243" s="315" t="s">
        <v>918</v>
      </c>
      <c r="F243" s="317" t="s">
        <v>62</v>
      </c>
      <c r="G243" s="318" t="s">
        <v>14</v>
      </c>
      <c r="H243" s="318" t="s">
        <v>84</v>
      </c>
      <c r="I243" s="318" t="s">
        <v>634</v>
      </c>
      <c r="J243" s="318" t="s">
        <v>634</v>
      </c>
      <c r="K243" s="318" t="s">
        <v>2100</v>
      </c>
      <c r="L243" s="315" t="s">
        <v>27</v>
      </c>
      <c r="M243" s="315" t="s">
        <v>13</v>
      </c>
      <c r="N243" s="315" t="s">
        <v>13</v>
      </c>
      <c r="O243" s="315" t="s">
        <v>13</v>
      </c>
      <c r="P243" s="282" t="s">
        <v>27</v>
      </c>
      <c r="Q243" s="282" t="s">
        <v>27</v>
      </c>
      <c r="R243" s="282" t="s">
        <v>27</v>
      </c>
      <c r="S243" s="282" t="s">
        <v>27</v>
      </c>
      <c r="T243" s="282" t="s">
        <v>27</v>
      </c>
      <c r="U243" s="282" t="s">
        <v>27</v>
      </c>
      <c r="V243" s="319">
        <v>44554</v>
      </c>
      <c r="W243" s="315" t="s">
        <v>920</v>
      </c>
      <c r="X243" s="320" t="s">
        <v>2253</v>
      </c>
      <c r="Y243" s="316" t="s">
        <v>922</v>
      </c>
      <c r="Z243" s="325" t="s">
        <v>923</v>
      </c>
    </row>
    <row r="244" spans="1:26" ht="25.5" x14ac:dyDescent="0.2">
      <c r="A244" s="314" t="s">
        <v>155</v>
      </c>
      <c r="B244" s="315">
        <v>848613</v>
      </c>
      <c r="C244" s="315" t="str">
        <f ca="1">IF(Table3[[#This Row],[VIGENCIA/VALIDITY]]&gt;TODAY(),"Vigente","No vigente")</f>
        <v>Vigente</v>
      </c>
      <c r="D244" s="316" t="s">
        <v>1366</v>
      </c>
      <c r="E244" s="315" t="s">
        <v>1367</v>
      </c>
      <c r="F244" s="317" t="s">
        <v>111</v>
      </c>
      <c r="G244" s="318" t="s">
        <v>14</v>
      </c>
      <c r="H244" s="318" t="s">
        <v>131</v>
      </c>
      <c r="I244" s="318" t="s">
        <v>634</v>
      </c>
      <c r="J244" s="318" t="s">
        <v>634</v>
      </c>
      <c r="K244" s="318" t="s">
        <v>2100</v>
      </c>
      <c r="L244" s="315" t="s">
        <v>13</v>
      </c>
      <c r="M244" s="315" t="s">
        <v>13</v>
      </c>
      <c r="N244" s="315" t="s">
        <v>13</v>
      </c>
      <c r="O244" s="315" t="s">
        <v>27</v>
      </c>
      <c r="P244" s="315" t="s">
        <v>13</v>
      </c>
      <c r="Q244" s="282" t="s">
        <v>27</v>
      </c>
      <c r="R244" s="282" t="s">
        <v>27</v>
      </c>
      <c r="S244" s="282" t="s">
        <v>27</v>
      </c>
      <c r="T244" s="315" t="s">
        <v>13</v>
      </c>
      <c r="U244" s="282" t="s">
        <v>27</v>
      </c>
      <c r="V244" s="319">
        <v>44551</v>
      </c>
      <c r="W244" s="315" t="s">
        <v>2254</v>
      </c>
      <c r="X244" s="320" t="s">
        <v>2255</v>
      </c>
      <c r="Y244" s="316" t="s">
        <v>2256</v>
      </c>
      <c r="Z244" s="325" t="s">
        <v>2257</v>
      </c>
    </row>
    <row r="245" spans="1:26" ht="25.5" x14ac:dyDescent="0.2">
      <c r="A245" s="314" t="s">
        <v>435</v>
      </c>
      <c r="B245" s="315">
        <v>804305</v>
      </c>
      <c r="C245" s="315" t="str">
        <f ca="1">IF(Table3[[#This Row],[VIGENCIA/VALIDITY]]&gt;TODAY(),"Vigente","No vigente")</f>
        <v>Vigente</v>
      </c>
      <c r="D245" s="316" t="s">
        <v>662</v>
      </c>
      <c r="E245" s="315" t="s">
        <v>2258</v>
      </c>
      <c r="F245" s="317" t="s">
        <v>62</v>
      </c>
      <c r="G245" s="318" t="s">
        <v>14</v>
      </c>
      <c r="H245" s="318" t="s">
        <v>73</v>
      </c>
      <c r="I245" s="318" t="s">
        <v>634</v>
      </c>
      <c r="J245" s="318" t="s">
        <v>634</v>
      </c>
      <c r="K245" s="318" t="s">
        <v>2100</v>
      </c>
      <c r="L245" s="315" t="s">
        <v>13</v>
      </c>
      <c r="M245" s="315" t="s">
        <v>20</v>
      </c>
      <c r="N245" s="315" t="s">
        <v>20</v>
      </c>
      <c r="O245" s="315" t="s">
        <v>20</v>
      </c>
      <c r="P245" s="315" t="s">
        <v>27</v>
      </c>
      <c r="Q245" s="315" t="s">
        <v>27</v>
      </c>
      <c r="R245" s="315" t="s">
        <v>27</v>
      </c>
      <c r="S245" s="315" t="s">
        <v>27</v>
      </c>
      <c r="T245" s="315" t="s">
        <v>27</v>
      </c>
      <c r="U245" s="315" t="s">
        <v>27</v>
      </c>
      <c r="V245" s="319">
        <v>44555</v>
      </c>
      <c r="W245" s="315" t="s">
        <v>2164</v>
      </c>
      <c r="X245" s="320" t="s">
        <v>2160</v>
      </c>
      <c r="Y245" s="316" t="s">
        <v>2259</v>
      </c>
      <c r="Z245" s="325" t="s">
        <v>2162</v>
      </c>
    </row>
    <row r="246" spans="1:26" ht="25.5" x14ac:dyDescent="0.2">
      <c r="A246" s="314" t="s">
        <v>435</v>
      </c>
      <c r="B246" s="315">
        <v>804305</v>
      </c>
      <c r="C246" s="315" t="str">
        <f ca="1">IF(Table3[[#This Row],[VIGENCIA/VALIDITY]]&gt;TODAY(),"Vigente","No vigente")</f>
        <v>Vigente</v>
      </c>
      <c r="D246" s="316" t="s">
        <v>664</v>
      </c>
      <c r="E246" s="315" t="s">
        <v>2260</v>
      </c>
      <c r="F246" s="317" t="s">
        <v>62</v>
      </c>
      <c r="G246" s="318" t="s">
        <v>14</v>
      </c>
      <c r="H246" s="318" t="s">
        <v>73</v>
      </c>
      <c r="I246" s="318" t="s">
        <v>634</v>
      </c>
      <c r="J246" s="318" t="s">
        <v>634</v>
      </c>
      <c r="K246" s="318" t="s">
        <v>2100</v>
      </c>
      <c r="L246" s="315" t="s">
        <v>13</v>
      </c>
      <c r="M246" s="315" t="s">
        <v>13</v>
      </c>
      <c r="N246" s="315" t="s">
        <v>20</v>
      </c>
      <c r="O246" s="315" t="s">
        <v>20</v>
      </c>
      <c r="P246" s="315" t="s">
        <v>27</v>
      </c>
      <c r="Q246" s="315" t="s">
        <v>27</v>
      </c>
      <c r="R246" s="315" t="s">
        <v>27</v>
      </c>
      <c r="S246" s="315" t="s">
        <v>27</v>
      </c>
      <c r="T246" s="315" t="s">
        <v>27</v>
      </c>
      <c r="U246" s="315" t="s">
        <v>27</v>
      </c>
      <c r="V246" s="319">
        <v>44555</v>
      </c>
      <c r="W246" s="315" t="s">
        <v>2164</v>
      </c>
      <c r="X246" s="320" t="s">
        <v>2160</v>
      </c>
      <c r="Y246" s="316" t="s">
        <v>2259</v>
      </c>
      <c r="Z246" s="325" t="s">
        <v>2162</v>
      </c>
    </row>
    <row r="247" spans="1:26" ht="25.5" x14ac:dyDescent="0.2">
      <c r="A247" s="314" t="s">
        <v>435</v>
      </c>
      <c r="B247" s="315">
        <v>809390</v>
      </c>
      <c r="C247" s="315" t="str">
        <f ca="1">IF(Table3[[#This Row],[VIGENCIA/VALIDITY]]&gt;TODAY(),"Vigente","No vigente")</f>
        <v>Vigente</v>
      </c>
      <c r="D247" s="316" t="s">
        <v>2261</v>
      </c>
      <c r="E247" s="315" t="s">
        <v>727</v>
      </c>
      <c r="F247" s="317" t="s">
        <v>62</v>
      </c>
      <c r="G247" s="318" t="s">
        <v>14</v>
      </c>
      <c r="H247" s="318" t="s">
        <v>73</v>
      </c>
      <c r="I247" s="318" t="s">
        <v>634</v>
      </c>
      <c r="J247" s="318" t="s">
        <v>634</v>
      </c>
      <c r="K247" s="318" t="s">
        <v>2100</v>
      </c>
      <c r="L247" s="315" t="s">
        <v>13</v>
      </c>
      <c r="M247" s="315" t="s">
        <v>13</v>
      </c>
      <c r="N247" s="315" t="s">
        <v>13</v>
      </c>
      <c r="O247" s="315" t="s">
        <v>13</v>
      </c>
      <c r="P247" s="315" t="s">
        <v>27</v>
      </c>
      <c r="Q247" s="315" t="s">
        <v>27</v>
      </c>
      <c r="R247" s="315" t="s">
        <v>27</v>
      </c>
      <c r="S247" s="315" t="s">
        <v>27</v>
      </c>
      <c r="T247" s="315" t="s">
        <v>27</v>
      </c>
      <c r="U247" s="315" t="s">
        <v>27</v>
      </c>
      <c r="V247" s="319">
        <v>44569</v>
      </c>
      <c r="W247" s="315" t="s">
        <v>2068</v>
      </c>
      <c r="X247" s="320" t="s">
        <v>2262</v>
      </c>
      <c r="Y247" s="316">
        <v>989658151</v>
      </c>
      <c r="Z247" s="325" t="s">
        <v>711</v>
      </c>
    </row>
    <row r="248" spans="1:26" ht="25.5" x14ac:dyDescent="0.2">
      <c r="A248" s="314" t="s">
        <v>435</v>
      </c>
      <c r="B248" s="315">
        <v>811210</v>
      </c>
      <c r="C248" s="315" t="str">
        <f ca="1">IF(Table3[[#This Row],[VIGENCIA/VALIDITY]]&gt;TODAY(),"Vigente","No vigente")</f>
        <v>Vigente</v>
      </c>
      <c r="D248" s="316" t="s">
        <v>2263</v>
      </c>
      <c r="E248" s="315" t="s">
        <v>759</v>
      </c>
      <c r="F248" s="317" t="s">
        <v>62</v>
      </c>
      <c r="G248" s="318" t="s">
        <v>14</v>
      </c>
      <c r="H248" s="318" t="s">
        <v>73</v>
      </c>
      <c r="I248" s="318" t="s">
        <v>634</v>
      </c>
      <c r="J248" s="318" t="s">
        <v>634</v>
      </c>
      <c r="K248" s="318" t="s">
        <v>2100</v>
      </c>
      <c r="L248" s="315" t="s">
        <v>13</v>
      </c>
      <c r="M248" s="315" t="s">
        <v>13</v>
      </c>
      <c r="N248" s="315" t="s">
        <v>13</v>
      </c>
      <c r="O248" s="315" t="s">
        <v>13</v>
      </c>
      <c r="P248" s="315" t="s">
        <v>27</v>
      </c>
      <c r="Q248" s="315" t="s">
        <v>27</v>
      </c>
      <c r="R248" s="315" t="s">
        <v>27</v>
      </c>
      <c r="S248" s="315" t="s">
        <v>27</v>
      </c>
      <c r="T248" s="315" t="s">
        <v>27</v>
      </c>
      <c r="U248" s="315" t="s">
        <v>27</v>
      </c>
      <c r="V248" s="319">
        <v>44558</v>
      </c>
      <c r="W248" s="315" t="s">
        <v>762</v>
      </c>
      <c r="X248" s="320" t="s">
        <v>2264</v>
      </c>
      <c r="Y248" s="316">
        <v>981077281</v>
      </c>
      <c r="Z248" s="325" t="s">
        <v>2265</v>
      </c>
    </row>
    <row r="249" spans="1:26" ht="25.5" x14ac:dyDescent="0.2">
      <c r="A249" s="314" t="s">
        <v>353</v>
      </c>
      <c r="B249" s="315">
        <v>826809</v>
      </c>
      <c r="C249" s="315" t="str">
        <f ca="1">IF(Table3[[#This Row],[VIGENCIA/VALIDITY]]&gt;TODAY(),"Vigente","No vigente")</f>
        <v>Vigente</v>
      </c>
      <c r="D249" s="316" t="s">
        <v>2266</v>
      </c>
      <c r="E249" s="315" t="s">
        <v>2267</v>
      </c>
      <c r="F249" s="317" t="s">
        <v>62</v>
      </c>
      <c r="G249" s="318" t="s">
        <v>14</v>
      </c>
      <c r="H249" s="318" t="s">
        <v>73</v>
      </c>
      <c r="I249" s="318" t="s">
        <v>634</v>
      </c>
      <c r="J249" s="318" t="s">
        <v>634</v>
      </c>
      <c r="K249" s="318" t="s">
        <v>2100</v>
      </c>
      <c r="L249" s="315" t="s">
        <v>13</v>
      </c>
      <c r="M249" s="315" t="s">
        <v>27</v>
      </c>
      <c r="N249" s="315" t="s">
        <v>27</v>
      </c>
      <c r="O249" s="315" t="s">
        <v>13</v>
      </c>
      <c r="P249" s="315" t="s">
        <v>27</v>
      </c>
      <c r="Q249" s="315" t="s">
        <v>27</v>
      </c>
      <c r="R249" s="315" t="s">
        <v>27</v>
      </c>
      <c r="S249" s="315" t="s">
        <v>27</v>
      </c>
      <c r="T249" s="315" t="s">
        <v>13</v>
      </c>
      <c r="U249" s="315" t="s">
        <v>27</v>
      </c>
      <c r="V249" s="319">
        <v>44567</v>
      </c>
      <c r="W249" s="315" t="s">
        <v>2268</v>
      </c>
      <c r="X249" s="320" t="s">
        <v>2269</v>
      </c>
      <c r="Y249" s="316" t="s">
        <v>2270</v>
      </c>
      <c r="Z249" s="325" t="s">
        <v>2271</v>
      </c>
    </row>
    <row r="250" spans="1:26" ht="25.5" x14ac:dyDescent="0.2">
      <c r="A250" s="314" t="s">
        <v>435</v>
      </c>
      <c r="B250" s="315">
        <v>894479</v>
      </c>
      <c r="C250" s="315" t="str">
        <f ca="1">IF(Table3[[#This Row],[VIGENCIA/VALIDITY]]&gt;TODAY(),"Vigente","No vigente")</f>
        <v>Vigente</v>
      </c>
      <c r="D250" s="316" t="s">
        <v>2272</v>
      </c>
      <c r="E250" s="315" t="s">
        <v>2273</v>
      </c>
      <c r="F250" s="317" t="s">
        <v>49</v>
      </c>
      <c r="G250" s="318" t="s">
        <v>33</v>
      </c>
      <c r="H250" s="318" t="s">
        <v>123</v>
      </c>
      <c r="I250" s="318" t="s">
        <v>634</v>
      </c>
      <c r="J250" s="318" t="s">
        <v>634</v>
      </c>
      <c r="K250" s="318" t="s">
        <v>2100</v>
      </c>
      <c r="L250" s="315" t="s">
        <v>13</v>
      </c>
      <c r="M250" s="315" t="s">
        <v>13</v>
      </c>
      <c r="N250" s="315" t="s">
        <v>27</v>
      </c>
      <c r="O250" s="315" t="s">
        <v>27</v>
      </c>
      <c r="P250" s="315" t="s">
        <v>27</v>
      </c>
      <c r="Q250" s="315" t="s">
        <v>27</v>
      </c>
      <c r="R250" s="315" t="s">
        <v>27</v>
      </c>
      <c r="S250" s="315" t="s">
        <v>27</v>
      </c>
      <c r="T250" s="315" t="s">
        <v>27</v>
      </c>
      <c r="U250" s="315" t="s">
        <v>27</v>
      </c>
      <c r="V250" s="319">
        <v>44568</v>
      </c>
      <c r="W250" s="315" t="s">
        <v>2101</v>
      </c>
      <c r="X250" s="320" t="s">
        <v>2274</v>
      </c>
      <c r="Y250" s="316">
        <v>993124187</v>
      </c>
      <c r="Z250" s="325" t="s">
        <v>2102</v>
      </c>
    </row>
    <row r="251" spans="1:26" ht="25.5" x14ac:dyDescent="0.2">
      <c r="A251" s="314" t="s">
        <v>435</v>
      </c>
      <c r="B251" s="315">
        <v>894479</v>
      </c>
      <c r="C251" s="315" t="str">
        <f ca="1">IF(Table3[[#This Row],[VIGENCIA/VALIDITY]]&gt;TODAY(),"Vigente","No vigente")</f>
        <v>Vigente</v>
      </c>
      <c r="D251" s="316" t="s">
        <v>2275</v>
      </c>
      <c r="E251" s="315" t="s">
        <v>2276</v>
      </c>
      <c r="F251" s="317" t="s">
        <v>49</v>
      </c>
      <c r="G251" s="318" t="s">
        <v>33</v>
      </c>
      <c r="H251" s="318" t="s">
        <v>123</v>
      </c>
      <c r="I251" s="318" t="s">
        <v>634</v>
      </c>
      <c r="J251" s="318" t="s">
        <v>634</v>
      </c>
      <c r="K251" s="318" t="s">
        <v>2100</v>
      </c>
      <c r="L251" s="315" t="s">
        <v>13</v>
      </c>
      <c r="M251" s="315" t="s">
        <v>13</v>
      </c>
      <c r="N251" s="315" t="s">
        <v>27</v>
      </c>
      <c r="O251" s="315" t="s">
        <v>27</v>
      </c>
      <c r="P251" s="315" t="s">
        <v>27</v>
      </c>
      <c r="Q251" s="315" t="s">
        <v>27</v>
      </c>
      <c r="R251" s="315" t="s">
        <v>27</v>
      </c>
      <c r="S251" s="315" t="s">
        <v>27</v>
      </c>
      <c r="T251" s="315" t="s">
        <v>27</v>
      </c>
      <c r="U251" s="315" t="s">
        <v>27</v>
      </c>
      <c r="V251" s="319">
        <v>44568</v>
      </c>
      <c r="W251" s="315" t="s">
        <v>2101</v>
      </c>
      <c r="X251" s="320" t="s">
        <v>2274</v>
      </c>
      <c r="Y251" s="316">
        <v>993124187</v>
      </c>
      <c r="Z251" s="325" t="s">
        <v>2102</v>
      </c>
    </row>
    <row r="252" spans="1:26" ht="25.5" x14ac:dyDescent="0.2">
      <c r="A252" s="314" t="s">
        <v>435</v>
      </c>
      <c r="B252" s="315">
        <v>853390</v>
      </c>
      <c r="C252" s="315" t="str">
        <f ca="1">IF(Table3[[#This Row],[VIGENCIA/VALIDITY]]&gt;TODAY(),"Vigente","No vigente")</f>
        <v>Vigente</v>
      </c>
      <c r="D252" s="316" t="s">
        <v>2277</v>
      </c>
      <c r="E252" s="315" t="s">
        <v>2278</v>
      </c>
      <c r="F252" s="317" t="s">
        <v>49</v>
      </c>
      <c r="G252" s="318" t="s">
        <v>33</v>
      </c>
      <c r="H252" s="318" t="s">
        <v>123</v>
      </c>
      <c r="I252" s="318" t="s">
        <v>634</v>
      </c>
      <c r="J252" s="318" t="s">
        <v>634</v>
      </c>
      <c r="K252" s="318" t="s">
        <v>2100</v>
      </c>
      <c r="L252" s="315" t="s">
        <v>13</v>
      </c>
      <c r="M252" s="315" t="s">
        <v>13</v>
      </c>
      <c r="N252" s="315" t="s">
        <v>27</v>
      </c>
      <c r="O252" s="315" t="s">
        <v>27</v>
      </c>
      <c r="P252" s="315" t="s">
        <v>27</v>
      </c>
      <c r="Q252" s="315" t="s">
        <v>27</v>
      </c>
      <c r="R252" s="315" t="s">
        <v>27</v>
      </c>
      <c r="S252" s="315" t="s">
        <v>27</v>
      </c>
      <c r="T252" s="315" t="s">
        <v>27</v>
      </c>
      <c r="U252" s="315" t="s">
        <v>27</v>
      </c>
      <c r="V252" s="319">
        <v>44568</v>
      </c>
      <c r="W252" s="315" t="s">
        <v>1050</v>
      </c>
      <c r="X252" s="320" t="s">
        <v>2274</v>
      </c>
      <c r="Y252" s="316">
        <v>993124187</v>
      </c>
      <c r="Z252" s="325" t="s">
        <v>1053</v>
      </c>
    </row>
    <row r="253" spans="1:26" ht="25.5" x14ac:dyDescent="0.2">
      <c r="A253" s="314" t="s">
        <v>435</v>
      </c>
      <c r="B253" s="315">
        <v>812052</v>
      </c>
      <c r="C253" s="315" t="str">
        <f ca="1">IF(Table3[[#This Row],[VIGENCIA/VALIDITY]]&gt;TODAY(),"Vigente","No vigente")</f>
        <v>Vigente</v>
      </c>
      <c r="D253" s="316" t="s">
        <v>790</v>
      </c>
      <c r="E253" s="315" t="s">
        <v>791</v>
      </c>
      <c r="F253" s="317" t="s">
        <v>70</v>
      </c>
      <c r="G253" s="318" t="s">
        <v>14</v>
      </c>
      <c r="H253" s="318" t="s">
        <v>57</v>
      </c>
      <c r="I253" s="318" t="s">
        <v>634</v>
      </c>
      <c r="J253" s="318" t="s">
        <v>634</v>
      </c>
      <c r="K253" s="318" t="s">
        <v>2279</v>
      </c>
      <c r="L253" s="315" t="s">
        <v>13</v>
      </c>
      <c r="M253" s="315" t="s">
        <v>13</v>
      </c>
      <c r="N253" s="315" t="s">
        <v>13</v>
      </c>
      <c r="O253" s="315" t="s">
        <v>13</v>
      </c>
      <c r="P253" s="315" t="s">
        <v>27</v>
      </c>
      <c r="Q253" s="315" t="s">
        <v>27</v>
      </c>
      <c r="R253" s="315" t="s">
        <v>20</v>
      </c>
      <c r="S253" s="315" t="s">
        <v>27</v>
      </c>
      <c r="T253" s="315" t="s">
        <v>27</v>
      </c>
      <c r="U253" s="315" t="s">
        <v>27</v>
      </c>
      <c r="V253" s="319">
        <v>44573</v>
      </c>
      <c r="W253" s="315" t="s">
        <v>2280</v>
      </c>
      <c r="X253" s="320" t="s">
        <v>2281</v>
      </c>
      <c r="Y253" s="326" t="s">
        <v>2282</v>
      </c>
      <c r="Z253" s="325" t="s">
        <v>1989</v>
      </c>
    </row>
    <row r="254" spans="1:26" ht="25.5" x14ac:dyDescent="0.2">
      <c r="A254" s="314" t="s">
        <v>435</v>
      </c>
      <c r="B254" s="315">
        <v>812837</v>
      </c>
      <c r="C254" s="315" t="str">
        <f ca="1">IF(Table3[[#This Row],[VIGENCIA/VALIDITY]]&gt;TODAY(),"Vigente","No vigente")</f>
        <v>Vigente</v>
      </c>
      <c r="D254" s="316" t="s">
        <v>1346</v>
      </c>
      <c r="E254" s="315" t="s">
        <v>1347</v>
      </c>
      <c r="F254" s="317" t="s">
        <v>62</v>
      </c>
      <c r="G254" s="318" t="s">
        <v>14</v>
      </c>
      <c r="H254" s="318" t="s">
        <v>73</v>
      </c>
      <c r="I254" s="318" t="s">
        <v>634</v>
      </c>
      <c r="J254" s="318" t="s">
        <v>634</v>
      </c>
      <c r="K254" s="318" t="s">
        <v>2100</v>
      </c>
      <c r="L254" s="315" t="s">
        <v>13</v>
      </c>
      <c r="M254" s="315" t="s">
        <v>13</v>
      </c>
      <c r="N254" s="315" t="s">
        <v>13</v>
      </c>
      <c r="O254" s="315" t="s">
        <v>13</v>
      </c>
      <c r="P254" s="315" t="s">
        <v>27</v>
      </c>
      <c r="Q254" s="315" t="s">
        <v>27</v>
      </c>
      <c r="R254" s="315" t="s">
        <v>27</v>
      </c>
      <c r="S254" s="315" t="s">
        <v>27</v>
      </c>
      <c r="T254" s="315" t="s">
        <v>27</v>
      </c>
      <c r="U254" s="315" t="s">
        <v>27</v>
      </c>
      <c r="V254" s="319">
        <v>44573</v>
      </c>
      <c r="W254" s="315" t="s">
        <v>2283</v>
      </c>
      <c r="X254" s="320" t="s">
        <v>2069</v>
      </c>
      <c r="Y254" s="326" t="s">
        <v>2284</v>
      </c>
      <c r="Z254" s="325" t="s">
        <v>711</v>
      </c>
    </row>
    <row r="255" spans="1:26" x14ac:dyDescent="0.2">
      <c r="A255" s="314" t="s">
        <v>435</v>
      </c>
      <c r="B255" s="315">
        <v>809390</v>
      </c>
      <c r="C255" s="315" t="str">
        <f ca="1">IF(Table3[[#This Row],[VIGENCIA/VALIDITY]]&gt;TODAY(),"Vigente","No vigente")</f>
        <v>Vigente</v>
      </c>
      <c r="D255" s="316" t="s">
        <v>2285</v>
      </c>
      <c r="E255" s="315" t="s">
        <v>2286</v>
      </c>
      <c r="F255" s="317" t="s">
        <v>78</v>
      </c>
      <c r="G255" s="318" t="s">
        <v>21</v>
      </c>
      <c r="H255" s="318" t="s">
        <v>22</v>
      </c>
      <c r="I255" s="318" t="s">
        <v>2287</v>
      </c>
      <c r="J255" s="318" t="s">
        <v>2288</v>
      </c>
      <c r="K255" s="318" t="s">
        <v>2100</v>
      </c>
      <c r="L255" s="315" t="s">
        <v>20</v>
      </c>
      <c r="M255" s="315" t="s">
        <v>13</v>
      </c>
      <c r="N255" s="315" t="s">
        <v>13</v>
      </c>
      <c r="O255" s="315" t="s">
        <v>13</v>
      </c>
      <c r="P255" s="315" t="s">
        <v>27</v>
      </c>
      <c r="Q255" s="315" t="s">
        <v>27</v>
      </c>
      <c r="R255" s="315" t="s">
        <v>13</v>
      </c>
      <c r="S255" s="315" t="s">
        <v>13</v>
      </c>
      <c r="T255" s="315" t="s">
        <v>13</v>
      </c>
      <c r="U255" s="315" t="s">
        <v>27</v>
      </c>
      <c r="V255" s="319">
        <v>44574</v>
      </c>
      <c r="W255" s="315" t="s">
        <v>2068</v>
      </c>
      <c r="X255" s="320" t="s">
        <v>2069</v>
      </c>
      <c r="Y255" s="326" t="s">
        <v>2284</v>
      </c>
      <c r="Z255" s="325" t="s">
        <v>711</v>
      </c>
    </row>
    <row r="256" spans="1:26" x14ac:dyDescent="0.2">
      <c r="A256" s="314" t="s">
        <v>435</v>
      </c>
      <c r="B256" s="315">
        <v>809390</v>
      </c>
      <c r="C256" s="315" t="str">
        <f ca="1">IF(Table3[[#This Row],[VIGENCIA/VALIDITY]]&gt;TODAY(),"Vigente","No vigente")</f>
        <v>Vigente</v>
      </c>
      <c r="D256" s="316" t="s">
        <v>2289</v>
      </c>
      <c r="E256" s="315" t="s">
        <v>2290</v>
      </c>
      <c r="F256" s="317" t="s">
        <v>78</v>
      </c>
      <c r="G256" s="318" t="s">
        <v>21</v>
      </c>
      <c r="H256" s="318" t="s">
        <v>34</v>
      </c>
      <c r="I256" s="318" t="s">
        <v>2291</v>
      </c>
      <c r="J256" s="318" t="s">
        <v>1734</v>
      </c>
      <c r="K256" s="318" t="s">
        <v>2100</v>
      </c>
      <c r="L256" s="315" t="s">
        <v>20</v>
      </c>
      <c r="M256" s="315" t="s">
        <v>13</v>
      </c>
      <c r="N256" s="315" t="s">
        <v>13</v>
      </c>
      <c r="O256" s="315" t="s">
        <v>13</v>
      </c>
      <c r="P256" s="315" t="s">
        <v>27</v>
      </c>
      <c r="Q256" s="315" t="s">
        <v>27</v>
      </c>
      <c r="R256" s="315" t="s">
        <v>13</v>
      </c>
      <c r="S256" s="315" t="s">
        <v>13</v>
      </c>
      <c r="T256" s="315" t="s">
        <v>13</v>
      </c>
      <c r="U256" s="315" t="s">
        <v>27</v>
      </c>
      <c r="V256" s="319">
        <v>44574</v>
      </c>
      <c r="W256" s="315" t="s">
        <v>2068</v>
      </c>
      <c r="X256" s="320" t="s">
        <v>2069</v>
      </c>
      <c r="Y256" s="326" t="s">
        <v>2284</v>
      </c>
      <c r="Z256" s="325" t="s">
        <v>711</v>
      </c>
    </row>
    <row r="257" spans="1:26" ht="27" x14ac:dyDescent="0.2">
      <c r="A257" s="314" t="s">
        <v>435</v>
      </c>
      <c r="B257" s="315">
        <v>833602</v>
      </c>
      <c r="C257" s="315" t="str">
        <f ca="1">IF(Table3[[#This Row],[VIGENCIA/VALIDITY]]&gt;TODAY(),"Vigente","No vigente")</f>
        <v>Vigente</v>
      </c>
      <c r="D257" s="316" t="s">
        <v>938</v>
      </c>
      <c r="E257" s="315" t="s">
        <v>939</v>
      </c>
      <c r="F257" s="317" t="s">
        <v>62</v>
      </c>
      <c r="G257" s="318" t="s">
        <v>14</v>
      </c>
      <c r="H257" s="318" t="s">
        <v>77</v>
      </c>
      <c r="I257" s="318" t="s">
        <v>634</v>
      </c>
      <c r="J257" s="318" t="s">
        <v>634</v>
      </c>
      <c r="K257" s="318" t="s">
        <v>2100</v>
      </c>
      <c r="L257" s="315" t="s">
        <v>13</v>
      </c>
      <c r="M257" s="315" t="s">
        <v>13</v>
      </c>
      <c r="N257" s="315" t="s">
        <v>20</v>
      </c>
      <c r="O257" s="315" t="s">
        <v>13</v>
      </c>
      <c r="P257" s="315" t="s">
        <v>27</v>
      </c>
      <c r="Q257" s="315" t="s">
        <v>27</v>
      </c>
      <c r="R257" s="315" t="s">
        <v>27</v>
      </c>
      <c r="S257" s="315" t="s">
        <v>27</v>
      </c>
      <c r="T257" s="315" t="s">
        <v>27</v>
      </c>
      <c r="U257" s="315" t="s">
        <v>27</v>
      </c>
      <c r="V257" s="319">
        <v>44575</v>
      </c>
      <c r="W257" s="315" t="s">
        <v>927</v>
      </c>
      <c r="X257" s="320" t="s">
        <v>2057</v>
      </c>
      <c r="Y257" s="316" t="s">
        <v>2171</v>
      </c>
      <c r="Z257" s="327" t="s">
        <v>2172</v>
      </c>
    </row>
    <row r="258" spans="1:26" x14ac:dyDescent="0.2">
      <c r="A258" s="228"/>
      <c r="B258" s="228"/>
      <c r="C258" s="228"/>
      <c r="D258" s="229"/>
      <c r="E258" s="228"/>
      <c r="F258" s="246"/>
      <c r="G258" s="247"/>
      <c r="H258" s="247"/>
      <c r="I258" s="247"/>
      <c r="J258" s="247"/>
      <c r="K258" s="247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17"/>
      <c r="W258" s="228"/>
      <c r="X258" s="218"/>
      <c r="Y258" s="229"/>
      <c r="Z258" s="243"/>
    </row>
    <row r="259" spans="1:26" x14ac:dyDescent="0.2">
      <c r="A259" s="228"/>
      <c r="B259" s="228"/>
      <c r="C259" s="228"/>
      <c r="D259" s="229"/>
      <c r="E259" s="228"/>
      <c r="F259" s="246"/>
      <c r="G259" s="247"/>
      <c r="H259" s="247"/>
      <c r="I259" s="247"/>
      <c r="J259" s="247"/>
      <c r="K259" s="247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17"/>
      <c r="W259" s="228"/>
      <c r="X259" s="218"/>
      <c r="Y259" s="229"/>
      <c r="Z259" s="243"/>
    </row>
    <row r="260" spans="1:26" x14ac:dyDescent="0.2">
      <c r="A260" s="228"/>
      <c r="B260" s="228"/>
      <c r="C260" s="228"/>
      <c r="D260" s="229"/>
      <c r="E260" s="228"/>
      <c r="F260" s="246"/>
      <c r="G260" s="247"/>
      <c r="H260" s="247"/>
      <c r="I260" s="247"/>
      <c r="J260" s="247"/>
      <c r="K260" s="247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17"/>
      <c r="W260" s="228"/>
      <c r="X260" s="218"/>
      <c r="Y260" s="229"/>
      <c r="Z260" s="243"/>
    </row>
    <row r="261" spans="1:26" x14ac:dyDescent="0.2">
      <c r="A261" s="228"/>
      <c r="B261" s="228"/>
      <c r="C261" s="228"/>
      <c r="D261" s="229"/>
      <c r="E261" s="228"/>
      <c r="F261" s="246"/>
      <c r="G261" s="247"/>
      <c r="H261" s="247"/>
      <c r="I261" s="247"/>
      <c r="J261" s="247"/>
      <c r="K261" s="247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17"/>
      <c r="W261" s="228"/>
      <c r="X261" s="218"/>
      <c r="Y261" s="229"/>
      <c r="Z261" s="243"/>
    </row>
    <row r="262" spans="1:26" x14ac:dyDescent="0.2">
      <c r="A262" s="228"/>
      <c r="B262" s="228"/>
      <c r="C262" s="228"/>
      <c r="D262" s="229"/>
      <c r="E262" s="228"/>
      <c r="F262" s="246"/>
      <c r="G262" s="247"/>
      <c r="H262" s="247"/>
      <c r="I262" s="247"/>
      <c r="J262" s="247"/>
      <c r="K262" s="247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17"/>
      <c r="W262" s="228"/>
      <c r="X262" s="218"/>
      <c r="Y262" s="229"/>
      <c r="Z262" s="243"/>
    </row>
    <row r="263" spans="1:26" x14ac:dyDescent="0.2">
      <c r="A263" s="228"/>
      <c r="B263" s="228"/>
      <c r="C263" s="228"/>
      <c r="D263" s="229"/>
      <c r="E263" s="228"/>
      <c r="F263" s="246"/>
      <c r="G263" s="247"/>
      <c r="H263" s="247"/>
      <c r="I263" s="247"/>
      <c r="J263" s="247"/>
      <c r="K263" s="247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17"/>
      <c r="W263" s="228"/>
      <c r="X263" s="218"/>
      <c r="Y263" s="229"/>
      <c r="Z263" s="243"/>
    </row>
    <row r="264" spans="1:26" x14ac:dyDescent="0.2">
      <c r="A264" s="228"/>
      <c r="B264" s="228"/>
      <c r="C264" s="228"/>
      <c r="D264" s="229"/>
      <c r="E264" s="228"/>
      <c r="F264" s="246"/>
      <c r="G264" s="247"/>
      <c r="H264" s="247"/>
      <c r="I264" s="247"/>
      <c r="J264" s="247"/>
      <c r="K264" s="247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17"/>
      <c r="W264" s="228"/>
      <c r="X264" s="218"/>
      <c r="Y264" s="229"/>
      <c r="Z264" s="243"/>
    </row>
    <row r="265" spans="1:26" x14ac:dyDescent="0.2">
      <c r="A265" s="228"/>
      <c r="B265" s="228"/>
      <c r="C265" s="228"/>
      <c r="D265" s="229"/>
      <c r="E265" s="228"/>
      <c r="F265" s="246"/>
      <c r="G265" s="247"/>
      <c r="H265" s="247"/>
      <c r="I265" s="247"/>
      <c r="J265" s="247"/>
      <c r="K265" s="247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17"/>
      <c r="W265" s="228"/>
      <c r="X265" s="218"/>
      <c r="Y265" s="229"/>
      <c r="Z265" s="243"/>
    </row>
    <row r="266" spans="1:26" x14ac:dyDescent="0.2">
      <c r="A266" s="228"/>
      <c r="B266" s="228"/>
      <c r="C266" s="228"/>
      <c r="D266" s="229"/>
      <c r="E266" s="228"/>
      <c r="F266" s="246"/>
      <c r="G266" s="247"/>
      <c r="H266" s="247"/>
      <c r="I266" s="247"/>
      <c r="J266" s="247"/>
      <c r="K266" s="247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17"/>
      <c r="W266" s="228"/>
      <c r="X266" s="218"/>
      <c r="Y266" s="229"/>
      <c r="Z266" s="243"/>
    </row>
    <row r="267" spans="1:26" x14ac:dyDescent="0.2">
      <c r="A267" s="228"/>
      <c r="B267" s="228"/>
      <c r="C267" s="228"/>
      <c r="D267" s="229"/>
      <c r="E267" s="228"/>
      <c r="F267" s="246"/>
      <c r="G267" s="247"/>
      <c r="H267" s="247"/>
      <c r="I267" s="247"/>
      <c r="J267" s="247"/>
      <c r="K267" s="247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17"/>
      <c r="W267" s="228"/>
      <c r="X267" s="218"/>
      <c r="Y267" s="229"/>
      <c r="Z267" s="243"/>
    </row>
    <row r="268" spans="1:26" x14ac:dyDescent="0.2">
      <c r="A268" s="228"/>
      <c r="B268" s="228"/>
      <c r="C268" s="228"/>
      <c r="D268" s="229"/>
      <c r="E268" s="228"/>
      <c r="F268" s="246"/>
      <c r="G268" s="247"/>
      <c r="H268" s="247"/>
      <c r="I268" s="247"/>
      <c r="J268" s="247"/>
      <c r="K268" s="247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17"/>
      <c r="W268" s="228"/>
      <c r="X268" s="218"/>
      <c r="Y268" s="229"/>
      <c r="Z268" s="243"/>
    </row>
    <row r="269" spans="1:26" x14ac:dyDescent="0.2">
      <c r="A269" s="228"/>
      <c r="B269" s="228"/>
      <c r="C269" s="228"/>
      <c r="D269" s="229"/>
      <c r="E269" s="228"/>
      <c r="F269" s="246"/>
      <c r="G269" s="247"/>
      <c r="H269" s="247"/>
      <c r="I269" s="247"/>
      <c r="J269" s="247"/>
      <c r="K269" s="247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17"/>
      <c r="W269" s="228"/>
      <c r="X269" s="218"/>
      <c r="Y269" s="229"/>
      <c r="Z269" s="243"/>
    </row>
    <row r="270" spans="1:26" x14ac:dyDescent="0.2">
      <c r="A270" s="228"/>
      <c r="B270" s="228"/>
      <c r="C270" s="228"/>
      <c r="D270" s="229"/>
      <c r="E270" s="228"/>
      <c r="F270" s="246"/>
      <c r="G270" s="247"/>
      <c r="H270" s="247"/>
      <c r="I270" s="247"/>
      <c r="J270" s="247"/>
      <c r="K270" s="247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17"/>
      <c r="W270" s="228"/>
      <c r="X270" s="218"/>
      <c r="Y270" s="229"/>
      <c r="Z270" s="243"/>
    </row>
    <row r="271" spans="1:26" x14ac:dyDescent="0.2">
      <c r="A271" s="228"/>
      <c r="B271" s="228"/>
      <c r="C271" s="228"/>
      <c r="D271" s="229"/>
      <c r="E271" s="228"/>
      <c r="F271" s="246"/>
      <c r="G271" s="247"/>
      <c r="H271" s="247"/>
      <c r="I271" s="247"/>
      <c r="J271" s="247"/>
      <c r="K271" s="247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17"/>
      <c r="W271" s="228"/>
      <c r="X271" s="218"/>
      <c r="Y271" s="229"/>
      <c r="Z271" s="243"/>
    </row>
    <row r="272" spans="1:26" x14ac:dyDescent="0.2">
      <c r="A272" s="228"/>
      <c r="B272" s="228"/>
      <c r="C272" s="228"/>
      <c r="D272" s="229"/>
      <c r="E272" s="228"/>
      <c r="F272" s="246"/>
      <c r="G272" s="247"/>
      <c r="H272" s="247"/>
      <c r="I272" s="247"/>
      <c r="J272" s="247"/>
      <c r="K272" s="247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17"/>
      <c r="W272" s="228"/>
      <c r="X272" s="218"/>
      <c r="Y272" s="229"/>
      <c r="Z272" s="243"/>
    </row>
    <row r="273" spans="1:26" x14ac:dyDescent="0.2">
      <c r="A273" s="228"/>
      <c r="B273" s="228"/>
      <c r="C273" s="228"/>
      <c r="D273" s="229"/>
      <c r="E273" s="228"/>
      <c r="F273" s="246"/>
      <c r="G273" s="247"/>
      <c r="H273" s="247"/>
      <c r="I273" s="247"/>
      <c r="J273" s="247"/>
      <c r="K273" s="247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17"/>
      <c r="W273" s="228"/>
      <c r="X273" s="218"/>
      <c r="Y273" s="229"/>
      <c r="Z273" s="243"/>
    </row>
    <row r="274" spans="1:26" x14ac:dyDescent="0.2">
      <c r="A274" s="228"/>
      <c r="B274" s="228"/>
      <c r="C274" s="228"/>
      <c r="D274" s="229"/>
      <c r="E274" s="228"/>
      <c r="F274" s="246"/>
      <c r="G274" s="247"/>
      <c r="H274" s="247"/>
      <c r="I274" s="247"/>
      <c r="J274" s="247"/>
      <c r="K274" s="247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17"/>
      <c r="W274" s="228"/>
      <c r="X274" s="218"/>
      <c r="Y274" s="229"/>
      <c r="Z274" s="243"/>
    </row>
    <row r="275" spans="1:26" x14ac:dyDescent="0.2">
      <c r="A275" s="228"/>
      <c r="B275" s="228"/>
      <c r="C275" s="228"/>
      <c r="D275" s="229"/>
      <c r="E275" s="228"/>
      <c r="F275" s="246"/>
      <c r="G275" s="247"/>
      <c r="H275" s="247"/>
      <c r="I275" s="247"/>
      <c r="J275" s="247"/>
      <c r="K275" s="247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17"/>
      <c r="W275" s="228"/>
      <c r="X275" s="218"/>
      <c r="Y275" s="229"/>
      <c r="Z275" s="243"/>
    </row>
    <row r="276" spans="1:26" x14ac:dyDescent="0.2">
      <c r="A276" s="228"/>
      <c r="B276" s="228"/>
      <c r="C276" s="228"/>
      <c r="D276" s="229"/>
      <c r="E276" s="228"/>
      <c r="F276" s="246"/>
      <c r="G276" s="247"/>
      <c r="H276" s="247"/>
      <c r="I276" s="247"/>
      <c r="J276" s="247"/>
      <c r="K276" s="247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17"/>
      <c r="W276" s="228"/>
      <c r="X276" s="218"/>
      <c r="Y276" s="229"/>
      <c r="Z276" s="243"/>
    </row>
    <row r="277" spans="1:26" x14ac:dyDescent="0.2">
      <c r="A277" s="228"/>
      <c r="B277" s="228"/>
      <c r="C277" s="228"/>
      <c r="D277" s="229"/>
      <c r="E277" s="228"/>
      <c r="F277" s="246"/>
      <c r="G277" s="247"/>
      <c r="H277" s="247"/>
      <c r="I277" s="247"/>
      <c r="J277" s="247"/>
      <c r="K277" s="247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17"/>
      <c r="W277" s="228"/>
      <c r="X277" s="218"/>
      <c r="Y277" s="229"/>
      <c r="Z277" s="243"/>
    </row>
    <row r="278" spans="1:26" x14ac:dyDescent="0.2">
      <c r="A278" s="228"/>
      <c r="B278" s="228"/>
      <c r="C278" s="228"/>
      <c r="D278" s="229"/>
      <c r="E278" s="228"/>
      <c r="F278" s="246"/>
      <c r="G278" s="247"/>
      <c r="H278" s="247"/>
      <c r="I278" s="247"/>
      <c r="J278" s="247"/>
      <c r="K278" s="247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17"/>
      <c r="W278" s="228"/>
      <c r="X278" s="218"/>
      <c r="Y278" s="229"/>
      <c r="Z278" s="243"/>
    </row>
    <row r="279" spans="1:26" x14ac:dyDescent="0.2">
      <c r="A279" s="228"/>
      <c r="B279" s="228"/>
      <c r="C279" s="228"/>
      <c r="D279" s="229"/>
      <c r="E279" s="228"/>
      <c r="F279" s="246"/>
      <c r="G279" s="247"/>
      <c r="H279" s="247"/>
      <c r="I279" s="247"/>
      <c r="J279" s="247"/>
      <c r="K279" s="247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17"/>
      <c r="W279" s="228"/>
      <c r="X279" s="218"/>
      <c r="Y279" s="229"/>
      <c r="Z279" s="243"/>
    </row>
    <row r="280" spans="1:26" x14ac:dyDescent="0.2">
      <c r="A280" s="228"/>
      <c r="B280" s="228"/>
      <c r="C280" s="228"/>
      <c r="D280" s="229"/>
      <c r="E280" s="228"/>
      <c r="F280" s="246"/>
      <c r="G280" s="247"/>
      <c r="H280" s="247"/>
      <c r="I280" s="247"/>
      <c r="J280" s="247"/>
      <c r="K280" s="247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17"/>
      <c r="W280" s="228"/>
      <c r="X280" s="218"/>
      <c r="Y280" s="229"/>
      <c r="Z280" s="243"/>
    </row>
    <row r="281" spans="1:26" x14ac:dyDescent="0.2">
      <c r="A281" s="228"/>
      <c r="B281" s="228"/>
      <c r="C281" s="228"/>
      <c r="D281" s="229"/>
      <c r="E281" s="228"/>
      <c r="F281" s="246"/>
      <c r="G281" s="247"/>
      <c r="H281" s="247"/>
      <c r="I281" s="247"/>
      <c r="J281" s="247"/>
      <c r="K281" s="247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17"/>
      <c r="W281" s="228"/>
      <c r="X281" s="218"/>
      <c r="Y281" s="229"/>
      <c r="Z281" s="250"/>
    </row>
    <row r="282" spans="1:26" x14ac:dyDescent="0.2">
      <c r="A282" s="228"/>
      <c r="B282" s="228"/>
      <c r="C282" s="228"/>
      <c r="D282" s="229"/>
      <c r="E282" s="228"/>
      <c r="F282" s="246"/>
      <c r="G282" s="247"/>
      <c r="H282" s="247"/>
      <c r="I282" s="247"/>
      <c r="J282" s="247"/>
      <c r="K282" s="247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17"/>
      <c r="W282" s="228"/>
      <c r="X282" s="218"/>
      <c r="Y282" s="229"/>
      <c r="Z282" s="251"/>
    </row>
    <row r="283" spans="1:26" x14ac:dyDescent="0.2">
      <c r="A283" s="228"/>
      <c r="B283" s="228"/>
      <c r="C283" s="228"/>
      <c r="D283" s="229"/>
      <c r="E283" s="228"/>
      <c r="F283" s="246"/>
      <c r="G283" s="247"/>
      <c r="H283" s="247"/>
      <c r="I283" s="247"/>
      <c r="J283" s="247"/>
      <c r="K283" s="247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17"/>
      <c r="W283" s="228"/>
      <c r="X283" s="218"/>
      <c r="Y283" s="229"/>
      <c r="Z283" s="244"/>
    </row>
    <row r="284" spans="1:26" ht="15" x14ac:dyDescent="0.2">
      <c r="A284" s="228"/>
      <c r="B284" s="228"/>
      <c r="C284" s="228"/>
      <c r="D284" s="229"/>
      <c r="E284" s="228"/>
      <c r="F284" s="246"/>
      <c r="G284" s="247"/>
      <c r="H284" s="247"/>
      <c r="I284" s="247"/>
      <c r="J284" s="247"/>
      <c r="K284" s="247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17"/>
      <c r="W284" s="228"/>
      <c r="X284" s="218"/>
      <c r="Y284" s="229"/>
      <c r="Z284" s="245"/>
    </row>
    <row r="285" spans="1:26" ht="15" x14ac:dyDescent="0.2">
      <c r="A285" s="228"/>
      <c r="B285" s="228"/>
      <c r="C285" s="228"/>
      <c r="D285" s="229"/>
      <c r="E285" s="228"/>
      <c r="F285" s="246"/>
      <c r="G285" s="247"/>
      <c r="H285" s="247"/>
      <c r="I285" s="247"/>
      <c r="J285" s="247"/>
      <c r="K285" s="247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17"/>
      <c r="W285" s="228"/>
      <c r="X285" s="218"/>
      <c r="Y285" s="229"/>
      <c r="Z285" s="245"/>
    </row>
    <row r="286" spans="1:26" ht="15" x14ac:dyDescent="0.2">
      <c r="A286" s="228"/>
      <c r="B286" s="228"/>
      <c r="C286" s="228"/>
      <c r="D286" s="229"/>
      <c r="E286" s="228"/>
      <c r="F286" s="246"/>
      <c r="G286" s="247"/>
      <c r="H286" s="247"/>
      <c r="I286" s="247"/>
      <c r="J286" s="247"/>
      <c r="K286" s="247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17"/>
      <c r="W286" s="228"/>
      <c r="X286" s="218"/>
      <c r="Y286" s="229"/>
      <c r="Z286" s="245"/>
    </row>
    <row r="287" spans="1:26" ht="15" x14ac:dyDescent="0.2">
      <c r="A287" s="228"/>
      <c r="B287" s="228"/>
      <c r="C287" s="228"/>
      <c r="D287" s="229"/>
      <c r="E287" s="228"/>
      <c r="F287" s="246"/>
      <c r="G287" s="247"/>
      <c r="H287" s="247"/>
      <c r="I287" s="247"/>
      <c r="J287" s="247"/>
      <c r="K287" s="247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17"/>
      <c r="W287" s="228"/>
      <c r="X287" s="218"/>
      <c r="Y287" s="229"/>
      <c r="Z287" s="245"/>
    </row>
    <row r="288" spans="1:26" ht="15" x14ac:dyDescent="0.2">
      <c r="A288" s="228"/>
      <c r="B288" s="228"/>
      <c r="C288" s="228"/>
      <c r="D288" s="229"/>
      <c r="E288" s="228"/>
      <c r="F288" s="246"/>
      <c r="G288" s="247"/>
      <c r="H288" s="247"/>
      <c r="I288" s="247"/>
      <c r="J288" s="247"/>
      <c r="K288" s="247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17"/>
      <c r="W288" s="228"/>
      <c r="X288" s="218"/>
      <c r="Y288" s="229"/>
      <c r="Z288" s="245"/>
    </row>
    <row r="289" spans="1:26" ht="15" x14ac:dyDescent="0.2">
      <c r="A289" s="228"/>
      <c r="B289" s="228"/>
      <c r="C289" s="228"/>
      <c r="D289" s="229"/>
      <c r="E289" s="228"/>
      <c r="F289" s="246"/>
      <c r="G289" s="247"/>
      <c r="H289" s="247"/>
      <c r="I289" s="247"/>
      <c r="J289" s="247"/>
      <c r="K289" s="247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17"/>
      <c r="W289" s="228"/>
      <c r="X289" s="218"/>
      <c r="Y289" s="229"/>
      <c r="Z289" s="245"/>
    </row>
    <row r="290" spans="1:26" ht="15" x14ac:dyDescent="0.2">
      <c r="A290" s="228"/>
      <c r="B290" s="228"/>
      <c r="C290" s="228"/>
      <c r="D290" s="229"/>
      <c r="E290" s="228"/>
      <c r="F290" s="246"/>
      <c r="G290" s="247"/>
      <c r="H290" s="247"/>
      <c r="I290" s="247"/>
      <c r="J290" s="247"/>
      <c r="K290" s="247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17"/>
      <c r="W290" s="228"/>
      <c r="X290" s="218"/>
      <c r="Y290" s="229"/>
      <c r="Z290" s="245"/>
    </row>
    <row r="291" spans="1:26" ht="15" x14ac:dyDescent="0.2">
      <c r="A291" s="228"/>
      <c r="B291" s="228"/>
      <c r="C291" s="228"/>
      <c r="D291" s="229"/>
      <c r="E291" s="228"/>
      <c r="F291" s="246"/>
      <c r="G291" s="247"/>
      <c r="H291" s="247"/>
      <c r="I291" s="247"/>
      <c r="J291" s="247"/>
      <c r="K291" s="247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17"/>
      <c r="W291" s="228"/>
      <c r="X291" s="218"/>
      <c r="Y291" s="229"/>
      <c r="Z291" s="245"/>
    </row>
    <row r="292" spans="1:26" ht="15" x14ac:dyDescent="0.2">
      <c r="A292" s="228"/>
      <c r="B292" s="228"/>
      <c r="C292" s="228"/>
      <c r="D292" s="229"/>
      <c r="E292" s="228"/>
      <c r="F292" s="246"/>
      <c r="G292" s="247"/>
      <c r="H292" s="247"/>
      <c r="I292" s="247"/>
      <c r="J292" s="247"/>
      <c r="K292" s="247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17"/>
      <c r="W292" s="228"/>
      <c r="X292" s="218"/>
      <c r="Y292" s="229"/>
      <c r="Z292" s="245"/>
    </row>
    <row r="293" spans="1:26" ht="15" x14ac:dyDescent="0.2">
      <c r="A293" s="228"/>
      <c r="B293" s="228"/>
      <c r="C293" s="228"/>
      <c r="D293" s="229"/>
      <c r="E293" s="228"/>
      <c r="F293" s="246"/>
      <c r="G293" s="247"/>
      <c r="H293" s="247"/>
      <c r="I293" s="247"/>
      <c r="J293" s="247"/>
      <c r="K293" s="247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17"/>
      <c r="W293" s="228"/>
      <c r="X293" s="218"/>
      <c r="Y293" s="229"/>
      <c r="Z293" s="245"/>
    </row>
    <row r="294" spans="1:26" ht="15" x14ac:dyDescent="0.2">
      <c r="A294" s="228"/>
      <c r="B294" s="228"/>
      <c r="C294" s="228"/>
      <c r="D294" s="229"/>
      <c r="E294" s="228"/>
      <c r="F294" s="246"/>
      <c r="G294" s="247"/>
      <c r="H294" s="247"/>
      <c r="I294" s="247"/>
      <c r="J294" s="247"/>
      <c r="K294" s="247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17"/>
      <c r="W294" s="228"/>
      <c r="X294" s="218"/>
      <c r="Y294" s="229"/>
      <c r="Z294" s="245"/>
    </row>
    <row r="295" spans="1:26" x14ac:dyDescent="0.2">
      <c r="A295" s="228"/>
      <c r="B295" s="228"/>
      <c r="C295" s="228"/>
      <c r="D295" s="229"/>
      <c r="E295" s="228"/>
      <c r="F295" s="246"/>
      <c r="G295" s="247"/>
      <c r="H295" s="247"/>
      <c r="I295" s="247"/>
      <c r="J295" s="247"/>
      <c r="K295" s="247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17"/>
      <c r="W295" s="228"/>
      <c r="X295" s="218"/>
      <c r="Y295" s="229"/>
      <c r="Z295" s="244"/>
    </row>
    <row r="296" spans="1:26" ht="15" x14ac:dyDescent="0.2">
      <c r="A296" s="228"/>
      <c r="B296" s="228"/>
      <c r="C296" s="228"/>
      <c r="D296" s="229"/>
      <c r="E296" s="228"/>
      <c r="F296" s="246"/>
      <c r="G296" s="247"/>
      <c r="H296" s="247"/>
      <c r="I296" s="247"/>
      <c r="J296" s="247"/>
      <c r="K296" s="247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17"/>
      <c r="W296" s="228"/>
      <c r="X296" s="218"/>
      <c r="Y296" s="229"/>
      <c r="Z296" s="245"/>
    </row>
    <row r="297" spans="1:26" ht="15" x14ac:dyDescent="0.2">
      <c r="A297" s="228"/>
      <c r="B297" s="228"/>
      <c r="C297" s="228"/>
      <c r="D297" s="229"/>
      <c r="E297" s="228"/>
      <c r="F297" s="246"/>
      <c r="G297" s="247"/>
      <c r="H297" s="247"/>
      <c r="I297" s="247"/>
      <c r="J297" s="247"/>
      <c r="K297" s="247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17"/>
      <c r="W297" s="228"/>
      <c r="X297" s="218"/>
      <c r="Y297" s="229"/>
      <c r="Z297" s="245"/>
    </row>
    <row r="298" spans="1:26" ht="15" x14ac:dyDescent="0.2">
      <c r="A298" s="228"/>
      <c r="B298" s="228"/>
      <c r="C298" s="228"/>
      <c r="D298" s="229"/>
      <c r="E298" s="228"/>
      <c r="F298" s="246"/>
      <c r="G298" s="247"/>
      <c r="H298" s="247"/>
      <c r="I298" s="247"/>
      <c r="J298" s="247"/>
      <c r="K298" s="247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17"/>
      <c r="W298" s="228"/>
      <c r="X298" s="218"/>
      <c r="Y298" s="229"/>
      <c r="Z298" s="245"/>
    </row>
    <row r="299" spans="1:26" x14ac:dyDescent="0.2">
      <c r="A299" s="228"/>
      <c r="B299" s="228"/>
      <c r="C299" s="228"/>
      <c r="D299" s="229"/>
      <c r="E299" s="228"/>
      <c r="F299" s="246"/>
      <c r="G299" s="247"/>
      <c r="H299" s="247"/>
      <c r="I299" s="247"/>
      <c r="J299" s="247"/>
      <c r="K299" s="247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17"/>
      <c r="W299" s="228"/>
      <c r="X299" s="218"/>
      <c r="Y299" s="229"/>
      <c r="Z299" s="264"/>
    </row>
    <row r="300" spans="1:26" x14ac:dyDescent="0.2">
      <c r="A300" s="228"/>
      <c r="B300" s="228"/>
      <c r="C300" s="228"/>
      <c r="D300" s="229"/>
      <c r="E300" s="228"/>
      <c r="F300" s="246"/>
      <c r="G300" s="247"/>
      <c r="H300" s="247"/>
      <c r="I300" s="247"/>
      <c r="J300" s="247"/>
      <c r="K300" s="247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17"/>
      <c r="W300" s="228"/>
      <c r="X300" s="218"/>
      <c r="Y300" s="229"/>
      <c r="Z300" s="264"/>
    </row>
    <row r="301" spans="1:26" x14ac:dyDescent="0.2">
      <c r="A301" s="228"/>
      <c r="B301" s="228"/>
      <c r="C301" s="228"/>
      <c r="D301" s="229"/>
      <c r="E301" s="228"/>
      <c r="F301" s="246"/>
      <c r="G301" s="247"/>
      <c r="H301" s="247"/>
      <c r="I301" s="247"/>
      <c r="J301" s="247"/>
      <c r="K301" s="247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17"/>
      <c r="W301" s="228"/>
      <c r="X301" s="218"/>
      <c r="Y301" s="229"/>
      <c r="Z301" s="264"/>
    </row>
    <row r="302" spans="1:26" x14ac:dyDescent="0.2">
      <c r="A302" s="228"/>
      <c r="B302" s="228"/>
      <c r="C302" s="228"/>
      <c r="D302" s="229"/>
      <c r="E302" s="228"/>
      <c r="F302" s="246"/>
      <c r="G302" s="247"/>
      <c r="H302" s="247"/>
      <c r="I302" s="247"/>
      <c r="J302" s="247"/>
      <c r="K302" s="247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17"/>
      <c r="W302" s="228"/>
      <c r="X302" s="218"/>
      <c r="Y302" s="229"/>
      <c r="Z302" s="244"/>
    </row>
    <row r="303" spans="1:26" x14ac:dyDescent="0.2">
      <c r="A303" s="228"/>
      <c r="B303" s="228"/>
      <c r="C303" s="228"/>
      <c r="D303" s="229"/>
      <c r="E303" s="228"/>
      <c r="F303" s="246"/>
      <c r="G303" s="247"/>
      <c r="H303" s="247"/>
      <c r="I303" s="247"/>
      <c r="J303" s="247"/>
      <c r="K303" s="247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17"/>
      <c r="W303" s="228"/>
      <c r="X303" s="218"/>
      <c r="Y303" s="229"/>
      <c r="Z303" s="264"/>
    </row>
    <row r="304" spans="1:26" x14ac:dyDescent="0.2">
      <c r="A304" s="228"/>
      <c r="B304" s="228"/>
      <c r="C304" s="228"/>
      <c r="D304" s="218"/>
      <c r="E304" s="228"/>
      <c r="F304" s="246"/>
      <c r="G304" s="247"/>
      <c r="H304" s="247"/>
      <c r="I304" s="247"/>
      <c r="J304" s="247"/>
      <c r="K304" s="247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17"/>
      <c r="W304" s="228"/>
      <c r="X304" s="218"/>
      <c r="Y304" s="218"/>
      <c r="Z304" s="265"/>
    </row>
    <row r="305" spans="1:26" x14ac:dyDescent="0.2">
      <c r="A305" s="228"/>
      <c r="B305" s="228"/>
      <c r="C305" s="228"/>
      <c r="D305" s="218"/>
      <c r="E305" s="228"/>
      <c r="F305" s="246"/>
      <c r="G305" s="247"/>
      <c r="H305" s="247"/>
      <c r="I305" s="247"/>
      <c r="J305" s="247"/>
      <c r="K305" s="247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17"/>
      <c r="W305" s="228"/>
      <c r="X305" s="218"/>
      <c r="Y305" s="218"/>
      <c r="Z305" s="265"/>
    </row>
    <row r="306" spans="1:26" x14ac:dyDescent="0.2">
      <c r="A306" s="228"/>
      <c r="B306" s="228"/>
      <c r="C306" s="228"/>
      <c r="D306" s="218"/>
      <c r="E306" s="228"/>
      <c r="F306" s="246"/>
      <c r="G306" s="247"/>
      <c r="H306" s="247"/>
      <c r="I306" s="247"/>
      <c r="J306" s="247"/>
      <c r="K306" s="247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17"/>
      <c r="W306" s="228"/>
      <c r="X306" s="218"/>
      <c r="Y306" s="218"/>
      <c r="Z306" s="265"/>
    </row>
    <row r="307" spans="1:26" x14ac:dyDescent="0.2">
      <c r="A307" s="228"/>
      <c r="B307" s="228"/>
      <c r="C307" s="228"/>
      <c r="D307" s="218"/>
      <c r="E307" s="228"/>
      <c r="F307" s="246"/>
      <c r="G307" s="247"/>
      <c r="H307" s="247"/>
      <c r="I307" s="247"/>
      <c r="J307" s="247"/>
      <c r="K307" s="247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17"/>
      <c r="W307" s="228"/>
      <c r="X307" s="218"/>
      <c r="Y307" s="218"/>
      <c r="Z307" s="265"/>
    </row>
    <row r="308" spans="1:26" x14ac:dyDescent="0.2">
      <c r="A308" s="228"/>
      <c r="B308" s="228"/>
      <c r="C308" s="228"/>
      <c r="D308" s="218"/>
      <c r="E308" s="228"/>
      <c r="F308" s="246"/>
      <c r="G308" s="247"/>
      <c r="H308" s="247"/>
      <c r="I308" s="247"/>
      <c r="J308" s="247"/>
      <c r="K308" s="247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17"/>
      <c r="W308" s="228"/>
      <c r="X308" s="218"/>
      <c r="Y308" s="218"/>
      <c r="Z308" s="265"/>
    </row>
    <row r="309" spans="1:26" x14ac:dyDescent="0.2">
      <c r="A309" s="228"/>
      <c r="B309" s="228"/>
      <c r="C309" s="228"/>
      <c r="D309" s="218"/>
      <c r="E309" s="228"/>
      <c r="F309" s="246"/>
      <c r="G309" s="247"/>
      <c r="H309" s="247"/>
      <c r="I309" s="247"/>
      <c r="J309" s="247"/>
      <c r="K309" s="247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17"/>
      <c r="W309" s="228"/>
      <c r="X309" s="218"/>
      <c r="Y309" s="218"/>
      <c r="Z309" s="265"/>
    </row>
    <row r="310" spans="1:26" x14ac:dyDescent="0.2">
      <c r="A310" s="228"/>
      <c r="B310" s="228"/>
      <c r="C310" s="228"/>
      <c r="D310" s="218"/>
      <c r="E310" s="228"/>
      <c r="F310" s="246"/>
      <c r="G310" s="247"/>
      <c r="H310" s="247"/>
      <c r="I310" s="247"/>
      <c r="J310" s="247"/>
      <c r="K310" s="247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17"/>
      <c r="W310" s="228"/>
      <c r="X310" s="218"/>
      <c r="Y310" s="218"/>
      <c r="Z310" s="265"/>
    </row>
    <row r="311" spans="1:26" x14ac:dyDescent="0.2">
      <c r="A311" s="228"/>
      <c r="B311" s="228"/>
      <c r="C311" s="228"/>
      <c r="D311" s="218"/>
      <c r="E311" s="228"/>
      <c r="F311" s="246"/>
      <c r="G311" s="247"/>
      <c r="H311" s="247"/>
      <c r="I311" s="247"/>
      <c r="J311" s="247"/>
      <c r="K311" s="247"/>
      <c r="L311" s="231"/>
      <c r="M311" s="231"/>
      <c r="N311" s="231"/>
      <c r="O311" s="231"/>
      <c r="P311" s="240"/>
      <c r="Q311" s="240"/>
      <c r="R311" s="240"/>
      <c r="S311" s="240"/>
      <c r="T311" s="240"/>
      <c r="U311" s="240"/>
      <c r="V311" s="217"/>
      <c r="W311" s="228"/>
      <c r="X311" s="218"/>
      <c r="Y311" s="229"/>
      <c r="Z311" s="250"/>
    </row>
    <row r="312" spans="1:26" x14ac:dyDescent="0.2">
      <c r="A312" s="228"/>
      <c r="B312" s="228"/>
      <c r="C312" s="228"/>
      <c r="D312" s="218"/>
      <c r="E312" s="228"/>
      <c r="F312" s="246"/>
      <c r="G312" s="247"/>
      <c r="H312" s="247"/>
      <c r="I312" s="247"/>
      <c r="J312" s="247"/>
      <c r="K312" s="247"/>
      <c r="L312" s="231"/>
      <c r="M312" s="231"/>
      <c r="N312" s="231"/>
      <c r="O312" s="231"/>
      <c r="P312" s="240"/>
      <c r="Q312" s="240"/>
      <c r="R312" s="240"/>
      <c r="S312" s="240"/>
      <c r="T312" s="240"/>
      <c r="U312" s="240"/>
      <c r="V312" s="217"/>
      <c r="W312" s="228"/>
      <c r="X312" s="218"/>
      <c r="Y312" s="229"/>
      <c r="Z312" s="250"/>
    </row>
    <row r="313" spans="1:26" x14ac:dyDescent="0.2">
      <c r="A313" s="228"/>
      <c r="B313" s="228"/>
      <c r="C313" s="228"/>
      <c r="D313" s="218"/>
      <c r="E313" s="228"/>
      <c r="F313" s="246"/>
      <c r="G313" s="247"/>
      <c r="H313" s="247"/>
      <c r="I313" s="247"/>
      <c r="J313" s="247"/>
      <c r="K313" s="247"/>
      <c r="L313" s="231"/>
      <c r="M313" s="231"/>
      <c r="N313" s="231"/>
      <c r="O313" s="231"/>
      <c r="P313" s="240"/>
      <c r="Q313" s="240"/>
      <c r="R313" s="240"/>
      <c r="S313" s="240"/>
      <c r="T313" s="240"/>
      <c r="U313" s="240"/>
      <c r="V313" s="217"/>
      <c r="W313" s="228"/>
      <c r="X313" s="218"/>
      <c r="Y313" s="229"/>
      <c r="Z313" s="250"/>
    </row>
    <row r="314" spans="1:26" x14ac:dyDescent="0.2">
      <c r="A314" s="228"/>
      <c r="B314" s="228"/>
      <c r="C314" s="228"/>
      <c r="D314" s="218"/>
      <c r="E314" s="228"/>
      <c r="F314" s="246"/>
      <c r="G314" s="247"/>
      <c r="H314" s="247"/>
      <c r="I314" s="247"/>
      <c r="J314" s="247"/>
      <c r="K314" s="247"/>
      <c r="L314" s="231"/>
      <c r="M314" s="231"/>
      <c r="N314" s="231"/>
      <c r="O314" s="231"/>
      <c r="P314" s="240"/>
      <c r="Q314" s="240"/>
      <c r="R314" s="240"/>
      <c r="S314" s="240"/>
      <c r="T314" s="240"/>
      <c r="U314" s="240"/>
      <c r="V314" s="217"/>
      <c r="W314" s="228"/>
      <c r="X314" s="218"/>
      <c r="Y314" s="229"/>
      <c r="Z314" s="250"/>
    </row>
    <row r="315" spans="1:26" x14ac:dyDescent="0.2">
      <c r="A315" s="228"/>
      <c r="B315" s="228"/>
      <c r="C315" s="228"/>
      <c r="D315" s="218"/>
      <c r="E315" s="228"/>
      <c r="F315" s="246"/>
      <c r="G315" s="247"/>
      <c r="H315" s="247"/>
      <c r="I315" s="247"/>
      <c r="J315" s="247"/>
      <c r="K315" s="247"/>
      <c r="L315" s="231"/>
      <c r="M315" s="231"/>
      <c r="N315" s="231"/>
      <c r="O315" s="231"/>
      <c r="P315" s="240"/>
      <c r="Q315" s="240"/>
      <c r="R315" s="240"/>
      <c r="S315" s="240"/>
      <c r="T315" s="240"/>
      <c r="U315" s="240"/>
      <c r="V315" s="217"/>
      <c r="W315" s="228"/>
      <c r="X315" s="218"/>
      <c r="Y315" s="229"/>
      <c r="Z315" s="250"/>
    </row>
    <row r="316" spans="1:26" x14ac:dyDescent="0.2">
      <c r="A316" s="228"/>
      <c r="B316" s="228"/>
      <c r="C316" s="228"/>
      <c r="D316" s="218"/>
      <c r="E316" s="228"/>
      <c r="F316" s="246"/>
      <c r="G316" s="247"/>
      <c r="H316" s="247"/>
      <c r="I316" s="247"/>
      <c r="J316" s="247"/>
      <c r="K316" s="247"/>
      <c r="L316" s="231"/>
      <c r="M316" s="231"/>
      <c r="N316" s="231"/>
      <c r="O316" s="231"/>
      <c r="P316" s="240"/>
      <c r="Q316" s="240"/>
      <c r="R316" s="240"/>
      <c r="S316" s="240"/>
      <c r="T316" s="240"/>
      <c r="U316" s="240"/>
      <c r="V316" s="217"/>
      <c r="W316" s="228"/>
      <c r="X316" s="218"/>
      <c r="Y316" s="229"/>
      <c r="Z316" s="250"/>
    </row>
    <row r="317" spans="1:26" x14ac:dyDescent="0.2">
      <c r="A317" s="228"/>
      <c r="B317" s="228"/>
      <c r="C317" s="228"/>
      <c r="D317" s="218"/>
      <c r="E317" s="228"/>
      <c r="F317" s="246"/>
      <c r="G317" s="247"/>
      <c r="H317" s="247"/>
      <c r="I317" s="247"/>
      <c r="J317" s="247"/>
      <c r="K317" s="247"/>
      <c r="L317" s="231"/>
      <c r="M317" s="231"/>
      <c r="N317" s="231"/>
      <c r="O317" s="231"/>
      <c r="P317" s="240"/>
      <c r="Q317" s="240"/>
      <c r="R317" s="240"/>
      <c r="S317" s="240"/>
      <c r="T317" s="240"/>
      <c r="U317" s="240"/>
      <c r="V317" s="217"/>
      <c r="W317" s="228"/>
      <c r="X317" s="218"/>
      <c r="Y317" s="229"/>
      <c r="Z317" s="250"/>
    </row>
    <row r="318" spans="1:26" x14ac:dyDescent="0.2">
      <c r="A318" s="228"/>
      <c r="B318" s="228"/>
      <c r="C318" s="228"/>
      <c r="D318" s="218"/>
      <c r="E318" s="228"/>
      <c r="F318" s="246"/>
      <c r="G318" s="247"/>
      <c r="H318" s="247"/>
      <c r="I318" s="247"/>
      <c r="J318" s="247"/>
      <c r="K318" s="247"/>
      <c r="L318" s="231"/>
      <c r="M318" s="231"/>
      <c r="N318" s="231"/>
      <c r="O318" s="231"/>
      <c r="P318" s="240"/>
      <c r="Q318" s="240"/>
      <c r="R318" s="240"/>
      <c r="S318" s="240"/>
      <c r="T318" s="240"/>
      <c r="U318" s="240"/>
      <c r="V318" s="217"/>
      <c r="W318" s="228"/>
      <c r="X318" s="218"/>
      <c r="Y318" s="229"/>
      <c r="Z318" s="250"/>
    </row>
    <row r="319" spans="1:26" x14ac:dyDescent="0.2">
      <c r="A319" s="228"/>
      <c r="B319" s="228"/>
      <c r="C319" s="228"/>
      <c r="D319" s="218"/>
      <c r="E319" s="228"/>
      <c r="F319" s="246"/>
      <c r="G319" s="247"/>
      <c r="H319" s="247"/>
      <c r="I319" s="247"/>
      <c r="J319" s="247"/>
      <c r="K319" s="247"/>
      <c r="L319" s="231"/>
      <c r="M319" s="231"/>
      <c r="N319" s="231"/>
      <c r="O319" s="231"/>
      <c r="P319" s="240"/>
      <c r="Q319" s="240"/>
      <c r="R319" s="240"/>
      <c r="S319" s="240"/>
      <c r="T319" s="240"/>
      <c r="U319" s="240"/>
      <c r="V319" s="217"/>
      <c r="W319" s="228"/>
      <c r="X319" s="218"/>
      <c r="Y319" s="229"/>
      <c r="Z319" s="250"/>
    </row>
    <row r="320" spans="1:26" x14ac:dyDescent="0.2">
      <c r="A320" s="228"/>
      <c r="B320" s="228"/>
      <c r="C320" s="228"/>
      <c r="D320" s="218"/>
      <c r="E320" s="228"/>
      <c r="F320" s="246"/>
      <c r="G320" s="247"/>
      <c r="H320" s="247"/>
      <c r="I320" s="247"/>
      <c r="J320" s="247"/>
      <c r="K320" s="247"/>
      <c r="L320" s="231"/>
      <c r="M320" s="231"/>
      <c r="N320" s="231"/>
      <c r="O320" s="231"/>
      <c r="P320" s="240"/>
      <c r="Q320" s="240"/>
      <c r="R320" s="240"/>
      <c r="S320" s="240"/>
      <c r="T320" s="240"/>
      <c r="U320" s="240"/>
      <c r="V320" s="217"/>
      <c r="W320" s="228"/>
      <c r="X320" s="218"/>
      <c r="Y320" s="229"/>
      <c r="Z320" s="250"/>
    </row>
    <row r="321" spans="1:26" x14ac:dyDescent="0.2">
      <c r="A321" s="228"/>
      <c r="B321" s="228"/>
      <c r="C321" s="228"/>
      <c r="D321" s="218"/>
      <c r="E321" s="228"/>
      <c r="F321" s="246"/>
      <c r="G321" s="247"/>
      <c r="H321" s="247"/>
      <c r="I321" s="247"/>
      <c r="J321" s="247"/>
      <c r="K321" s="247"/>
      <c r="L321" s="231"/>
      <c r="M321" s="231"/>
      <c r="N321" s="231"/>
      <c r="O321" s="231"/>
      <c r="P321" s="240"/>
      <c r="Q321" s="240"/>
      <c r="R321" s="240"/>
      <c r="S321" s="240"/>
      <c r="T321" s="240"/>
      <c r="U321" s="240"/>
      <c r="V321" s="217"/>
      <c r="W321" s="228"/>
      <c r="X321" s="218"/>
      <c r="Y321" s="229"/>
      <c r="Z321" s="250"/>
    </row>
    <row r="322" spans="1:26" x14ac:dyDescent="0.2">
      <c r="A322" s="228"/>
      <c r="B322" s="228"/>
      <c r="C322" s="228"/>
      <c r="D322" s="218"/>
      <c r="E322" s="228"/>
      <c r="F322" s="246"/>
      <c r="G322" s="247"/>
      <c r="H322" s="247"/>
      <c r="I322" s="247"/>
      <c r="J322" s="247"/>
      <c r="K322" s="247"/>
      <c r="L322" s="231"/>
      <c r="M322" s="231"/>
      <c r="N322" s="231"/>
      <c r="O322" s="231"/>
      <c r="P322" s="240"/>
      <c r="Q322" s="240"/>
      <c r="R322" s="240"/>
      <c r="S322" s="240"/>
      <c r="T322" s="240"/>
      <c r="U322" s="240"/>
      <c r="V322" s="217"/>
      <c r="W322" s="228"/>
      <c r="X322" s="218"/>
      <c r="Y322" s="229"/>
      <c r="Z322" s="250"/>
    </row>
    <row r="323" spans="1:26" x14ac:dyDescent="0.2">
      <c r="A323" s="228"/>
      <c r="B323" s="228"/>
      <c r="C323" s="228"/>
      <c r="D323" s="218"/>
      <c r="E323" s="228"/>
      <c r="F323" s="246"/>
      <c r="G323" s="247"/>
      <c r="H323" s="247"/>
      <c r="I323" s="247"/>
      <c r="J323" s="247"/>
      <c r="K323" s="247"/>
      <c r="L323" s="231"/>
      <c r="M323" s="231"/>
      <c r="N323" s="231"/>
      <c r="O323" s="231"/>
      <c r="P323" s="240"/>
      <c r="Q323" s="240"/>
      <c r="R323" s="240"/>
      <c r="S323" s="240"/>
      <c r="T323" s="240"/>
      <c r="U323" s="240"/>
      <c r="V323" s="217"/>
      <c r="W323" s="228"/>
      <c r="X323" s="218"/>
      <c r="Y323" s="229"/>
      <c r="Z323" s="250"/>
    </row>
    <row r="324" spans="1:26" x14ac:dyDescent="0.2">
      <c r="A324" s="228"/>
      <c r="B324" s="228"/>
      <c r="C324" s="228"/>
      <c r="D324" s="229"/>
      <c r="E324" s="228"/>
      <c r="F324" s="246"/>
      <c r="G324" s="247"/>
      <c r="H324" s="247"/>
      <c r="I324" s="247"/>
      <c r="J324" s="247"/>
      <c r="K324" s="247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17"/>
      <c r="W324" s="228"/>
      <c r="X324" s="228"/>
      <c r="Y324" s="229"/>
      <c r="Z324" s="250"/>
    </row>
    <row r="325" spans="1:26" x14ac:dyDescent="0.2">
      <c r="A325" s="228"/>
      <c r="B325" s="228"/>
      <c r="C325" s="228"/>
      <c r="D325" s="229"/>
      <c r="E325" s="228"/>
      <c r="F325" s="246"/>
      <c r="G325" s="247"/>
      <c r="H325" s="247"/>
      <c r="I325" s="247"/>
      <c r="J325" s="247"/>
      <c r="K325" s="247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17"/>
      <c r="W325" s="228"/>
      <c r="X325" s="228"/>
      <c r="Y325" s="229"/>
      <c r="Z325" s="250"/>
    </row>
    <row r="326" spans="1:26" x14ac:dyDescent="0.2">
      <c r="A326" s="228"/>
      <c r="B326" s="228"/>
      <c r="C326" s="228"/>
      <c r="D326" s="229"/>
      <c r="E326" s="228"/>
      <c r="F326" s="246"/>
      <c r="G326" s="247"/>
      <c r="H326" s="247"/>
      <c r="I326" s="247"/>
      <c r="J326" s="247"/>
      <c r="K326" s="247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17"/>
      <c r="W326" s="228"/>
      <c r="X326" s="218"/>
      <c r="Y326" s="229"/>
      <c r="Z326" s="243"/>
    </row>
    <row r="327" spans="1:26" x14ac:dyDescent="0.2">
      <c r="A327" s="228"/>
      <c r="B327" s="228"/>
      <c r="C327" s="228"/>
      <c r="D327" s="229"/>
      <c r="E327" s="228"/>
      <c r="F327" s="246"/>
      <c r="G327" s="247"/>
      <c r="H327" s="247"/>
      <c r="I327" s="247"/>
      <c r="J327" s="247"/>
      <c r="K327" s="247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17"/>
      <c r="W327" s="228"/>
      <c r="X327" s="218"/>
      <c r="Y327" s="262"/>
      <c r="Z327" s="266"/>
    </row>
    <row r="328" spans="1:26" x14ac:dyDescent="0.2">
      <c r="A328" s="228"/>
      <c r="B328" s="228"/>
      <c r="C328" s="228"/>
      <c r="D328" s="229"/>
      <c r="E328" s="228"/>
      <c r="F328" s="246"/>
      <c r="G328" s="247"/>
      <c r="H328" s="247"/>
      <c r="I328" s="247"/>
      <c r="J328" s="247"/>
      <c r="K328" s="247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17"/>
      <c r="W328" s="228"/>
      <c r="X328" s="218"/>
      <c r="Y328" s="229"/>
      <c r="Z328" s="243"/>
    </row>
    <row r="329" spans="1:26" x14ac:dyDescent="0.2">
      <c r="A329" s="228"/>
      <c r="B329" s="228"/>
      <c r="C329" s="228"/>
      <c r="D329" s="229"/>
      <c r="E329" s="228"/>
      <c r="F329" s="246"/>
      <c r="G329" s="247"/>
      <c r="H329" s="247"/>
      <c r="I329" s="247"/>
      <c r="J329" s="247"/>
      <c r="K329" s="247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17"/>
      <c r="W329" s="228"/>
      <c r="X329" s="218"/>
      <c r="Y329" s="229"/>
      <c r="Z329" s="266"/>
    </row>
    <row r="330" spans="1:26" x14ac:dyDescent="0.2">
      <c r="A330" s="228"/>
      <c r="B330" s="228"/>
      <c r="C330" s="228"/>
      <c r="D330" s="229"/>
      <c r="E330" s="228"/>
      <c r="F330" s="246"/>
      <c r="G330" s="247"/>
      <c r="H330" s="247"/>
      <c r="I330" s="247"/>
      <c r="J330" s="247"/>
      <c r="K330" s="247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17"/>
      <c r="W330" s="228"/>
      <c r="X330" s="218"/>
      <c r="Y330" s="229"/>
      <c r="Z330" s="266"/>
    </row>
    <row r="331" spans="1:26" x14ac:dyDescent="0.2">
      <c r="A331" s="228"/>
      <c r="B331" s="228"/>
      <c r="C331" s="228"/>
      <c r="D331" s="229"/>
      <c r="E331" s="228"/>
      <c r="F331" s="246"/>
      <c r="G331" s="247"/>
      <c r="H331" s="247"/>
      <c r="I331" s="247"/>
      <c r="J331" s="247"/>
      <c r="K331" s="247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17"/>
      <c r="W331" s="228"/>
      <c r="X331" s="218"/>
      <c r="Y331" s="229"/>
      <c r="Z331" s="243"/>
    </row>
    <row r="332" spans="1:26" x14ac:dyDescent="0.2">
      <c r="A332" s="228"/>
      <c r="B332" s="228"/>
      <c r="C332" s="228"/>
      <c r="D332" s="229"/>
      <c r="E332" s="228"/>
      <c r="F332" s="246"/>
      <c r="G332" s="247"/>
      <c r="H332" s="247"/>
      <c r="I332" s="247"/>
      <c r="J332" s="247"/>
      <c r="K332" s="247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17"/>
      <c r="W332" s="228"/>
      <c r="X332" s="218"/>
      <c r="Y332" s="229"/>
      <c r="Z332" s="243"/>
    </row>
    <row r="333" spans="1:26" ht="14.25" thickBot="1" x14ac:dyDescent="0.25">
      <c r="A333" s="228"/>
      <c r="B333" s="228"/>
      <c r="C333" s="228"/>
      <c r="D333" s="229"/>
      <c r="E333" s="228"/>
      <c r="F333" s="246"/>
      <c r="G333" s="247"/>
      <c r="H333" s="247"/>
      <c r="I333" s="247"/>
      <c r="J333" s="247"/>
      <c r="K333" s="247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17"/>
      <c r="W333" s="228"/>
      <c r="X333" s="218"/>
      <c r="Y333" s="229"/>
      <c r="Z333" s="243"/>
    </row>
    <row r="334" spans="1:26" ht="14.25" thickBot="1" x14ac:dyDescent="0.25">
      <c r="A334" s="228"/>
      <c r="B334" s="228"/>
      <c r="C334" s="228"/>
      <c r="D334" s="229"/>
      <c r="E334" s="228"/>
      <c r="F334" s="246"/>
      <c r="G334" s="247"/>
      <c r="H334" s="247"/>
      <c r="I334" s="252"/>
      <c r="J334" s="247"/>
      <c r="K334" s="252"/>
      <c r="L334" s="232"/>
      <c r="M334" s="232"/>
      <c r="N334" s="232"/>
      <c r="O334" s="232"/>
      <c r="P334" s="232"/>
      <c r="Q334" s="232"/>
      <c r="R334" s="232"/>
      <c r="S334" s="232"/>
      <c r="T334" s="232"/>
      <c r="U334" s="232"/>
      <c r="V334" s="49"/>
      <c r="W334" s="69"/>
      <c r="X334" s="28"/>
      <c r="Y334" s="147"/>
      <c r="Z334" s="243"/>
    </row>
    <row r="335" spans="1:26" ht="14.25" thickBot="1" x14ac:dyDescent="0.25">
      <c r="A335" s="228"/>
      <c r="B335" s="228"/>
      <c r="C335" s="228"/>
      <c r="D335" s="229"/>
      <c r="E335" s="228"/>
      <c r="F335" s="246"/>
      <c r="G335" s="247"/>
      <c r="H335" s="247"/>
      <c r="I335" s="252"/>
      <c r="J335" s="247"/>
      <c r="K335" s="252"/>
      <c r="L335" s="232"/>
      <c r="M335" s="232"/>
      <c r="N335" s="232"/>
      <c r="O335" s="232"/>
      <c r="P335" s="232"/>
      <c r="Q335" s="232"/>
      <c r="R335" s="232"/>
      <c r="S335" s="232"/>
      <c r="T335" s="232"/>
      <c r="U335" s="232"/>
      <c r="V335" s="49"/>
      <c r="W335" s="69"/>
      <c r="X335" s="28"/>
      <c r="Y335" s="147"/>
      <c r="Z335" s="243"/>
    </row>
    <row r="336" spans="1:26" ht="14.25" thickBot="1" x14ac:dyDescent="0.25">
      <c r="A336" s="228"/>
      <c r="B336" s="228"/>
      <c r="C336" s="228"/>
      <c r="D336" s="229"/>
      <c r="E336" s="228"/>
      <c r="F336" s="246"/>
      <c r="G336" s="247"/>
      <c r="H336" s="247"/>
      <c r="I336" s="252"/>
      <c r="J336" s="247"/>
      <c r="K336" s="252"/>
      <c r="L336" s="232"/>
      <c r="M336" s="232"/>
      <c r="N336" s="232"/>
      <c r="O336" s="232"/>
      <c r="P336" s="232"/>
      <c r="Q336" s="232"/>
      <c r="R336" s="232"/>
      <c r="S336" s="232"/>
      <c r="T336" s="232"/>
      <c r="U336" s="232"/>
      <c r="V336" s="49"/>
      <c r="W336" s="69"/>
      <c r="X336" s="28"/>
      <c r="Y336" s="147"/>
      <c r="Z336" s="243"/>
    </row>
    <row r="337" spans="1:26" ht="14.25" thickBot="1" x14ac:dyDescent="0.25">
      <c r="A337" s="228"/>
      <c r="B337" s="228"/>
      <c r="C337" s="228"/>
      <c r="D337" s="229"/>
      <c r="E337" s="228"/>
      <c r="F337" s="246"/>
      <c r="G337" s="247"/>
      <c r="H337" s="247"/>
      <c r="I337" s="252"/>
      <c r="J337" s="247"/>
      <c r="K337" s="252"/>
      <c r="L337" s="233"/>
      <c r="M337" s="233"/>
      <c r="N337" s="233"/>
      <c r="O337" s="233"/>
      <c r="P337" s="233"/>
      <c r="Q337" s="232"/>
      <c r="R337" s="233"/>
      <c r="S337" s="267"/>
      <c r="T337" s="267"/>
      <c r="U337" s="267"/>
      <c r="V337" s="114"/>
      <c r="W337" s="69"/>
      <c r="X337" s="28"/>
      <c r="Y337" s="147"/>
      <c r="Z337" s="243"/>
    </row>
    <row r="338" spans="1:26" ht="14.25" thickBot="1" x14ac:dyDescent="0.25">
      <c r="A338" s="228"/>
      <c r="B338" s="228"/>
      <c r="C338" s="228"/>
      <c r="D338" s="229"/>
      <c r="E338" s="228"/>
      <c r="F338" s="246"/>
      <c r="G338" s="247"/>
      <c r="H338" s="247"/>
      <c r="I338" s="253"/>
      <c r="J338" s="247"/>
      <c r="K338" s="253"/>
      <c r="L338" s="233"/>
      <c r="M338" s="233"/>
      <c r="N338" s="233"/>
      <c r="O338" s="233"/>
      <c r="P338" s="233"/>
      <c r="Q338" s="232"/>
      <c r="R338" s="233"/>
      <c r="S338" s="267"/>
      <c r="T338" s="267"/>
      <c r="U338" s="267"/>
      <c r="V338" s="114"/>
      <c r="W338" s="69"/>
      <c r="X338" s="28"/>
      <c r="Y338" s="147"/>
      <c r="Z338" s="243"/>
    </row>
    <row r="339" spans="1:26" ht="14.25" thickBot="1" x14ac:dyDescent="0.25">
      <c r="A339" s="228"/>
      <c r="B339" s="228"/>
      <c r="C339" s="228"/>
      <c r="D339" s="229"/>
      <c r="E339" s="228"/>
      <c r="F339" s="246"/>
      <c r="G339" s="247"/>
      <c r="H339" s="247"/>
      <c r="I339" s="252"/>
      <c r="J339" s="247"/>
      <c r="K339" s="252"/>
      <c r="L339" s="233"/>
      <c r="M339" s="233"/>
      <c r="N339" s="233"/>
      <c r="O339" s="233"/>
      <c r="P339" s="233"/>
      <c r="Q339" s="232"/>
      <c r="R339" s="233"/>
      <c r="S339" s="267"/>
      <c r="T339" s="267"/>
      <c r="U339" s="267"/>
      <c r="V339" s="114"/>
      <c r="W339" s="69"/>
      <c r="X339" s="28"/>
      <c r="Y339" s="147"/>
      <c r="Z339" s="243"/>
    </row>
    <row r="340" spans="1:26" ht="14.25" thickBot="1" x14ac:dyDescent="0.25">
      <c r="A340" s="228"/>
      <c r="B340" s="228"/>
      <c r="C340" s="228"/>
      <c r="D340" s="229"/>
      <c r="E340" s="228"/>
      <c r="F340" s="246"/>
      <c r="G340" s="247"/>
      <c r="H340" s="247"/>
      <c r="I340" s="252"/>
      <c r="J340" s="247"/>
      <c r="K340" s="252"/>
      <c r="L340" s="234"/>
      <c r="M340" s="232"/>
      <c r="N340" s="232"/>
      <c r="O340" s="232"/>
      <c r="P340" s="232"/>
      <c r="Q340" s="232"/>
      <c r="R340" s="232"/>
      <c r="S340" s="232"/>
      <c r="T340" s="232"/>
      <c r="U340" s="232"/>
      <c r="V340" s="49"/>
      <c r="W340" s="69"/>
      <c r="X340" s="28"/>
      <c r="Y340" s="147"/>
      <c r="Z340" s="243"/>
    </row>
    <row r="341" spans="1:26" ht="14.25" thickBot="1" x14ac:dyDescent="0.25">
      <c r="A341" s="228"/>
      <c r="B341" s="228"/>
      <c r="C341" s="228"/>
      <c r="D341" s="229"/>
      <c r="E341" s="228"/>
      <c r="F341" s="246"/>
      <c r="G341" s="247"/>
      <c r="H341" s="247"/>
      <c r="I341" s="252"/>
      <c r="J341" s="247"/>
      <c r="K341" s="252"/>
      <c r="L341" s="234"/>
      <c r="M341" s="232"/>
      <c r="N341" s="232"/>
      <c r="O341" s="232"/>
      <c r="P341" s="232"/>
      <c r="Q341" s="232"/>
      <c r="R341" s="232"/>
      <c r="S341" s="232"/>
      <c r="T341" s="232"/>
      <c r="U341" s="232"/>
      <c r="V341" s="235"/>
      <c r="W341" s="69"/>
      <c r="X341" s="28"/>
      <c r="Y341" s="147"/>
      <c r="Z341" s="243"/>
    </row>
    <row r="342" spans="1:26" ht="14.25" thickBot="1" x14ac:dyDescent="0.25">
      <c r="A342" s="228"/>
      <c r="B342" s="228"/>
      <c r="C342" s="228"/>
      <c r="D342" s="229"/>
      <c r="E342" s="228"/>
      <c r="F342" s="246"/>
      <c r="G342" s="247"/>
      <c r="H342" s="247"/>
      <c r="I342" s="252"/>
      <c r="J342" s="247"/>
      <c r="K342" s="252"/>
      <c r="L342" s="234"/>
      <c r="M342" s="232"/>
      <c r="N342" s="232"/>
      <c r="O342" s="232"/>
      <c r="P342" s="232"/>
      <c r="Q342" s="232"/>
      <c r="R342" s="232"/>
      <c r="S342" s="232"/>
      <c r="T342" s="232"/>
      <c r="U342" s="232"/>
      <c r="V342" s="235"/>
      <c r="W342" s="69"/>
      <c r="X342" s="28"/>
      <c r="Y342" s="147"/>
      <c r="Z342" s="243"/>
    </row>
    <row r="343" spans="1:26" ht="14.25" thickBot="1" x14ac:dyDescent="0.25">
      <c r="A343" s="228"/>
      <c r="B343" s="228"/>
      <c r="C343" s="228"/>
      <c r="D343" s="229"/>
      <c r="E343" s="228"/>
      <c r="F343" s="246"/>
      <c r="G343" s="247"/>
      <c r="H343" s="247"/>
      <c r="I343" s="254"/>
      <c r="J343" s="247"/>
      <c r="K343" s="254"/>
      <c r="L343" s="232"/>
      <c r="M343" s="232"/>
      <c r="N343" s="232"/>
      <c r="O343" s="232"/>
      <c r="P343" s="232"/>
      <c r="Q343" s="232"/>
      <c r="R343" s="232"/>
      <c r="S343" s="232"/>
      <c r="T343" s="232"/>
      <c r="U343" s="232"/>
      <c r="V343" s="235"/>
      <c r="W343" s="69"/>
      <c r="X343" s="28"/>
      <c r="Y343" s="147"/>
      <c r="Z343" s="243"/>
    </row>
    <row r="344" spans="1:26" ht="14.25" thickBot="1" x14ac:dyDescent="0.25">
      <c r="A344" s="228"/>
      <c r="B344" s="228"/>
      <c r="C344" s="228"/>
      <c r="D344" s="229"/>
      <c r="E344" s="228"/>
      <c r="F344" s="246"/>
      <c r="G344" s="247"/>
      <c r="H344" s="247"/>
      <c r="I344" s="247"/>
      <c r="J344" s="247"/>
      <c r="K344" s="255"/>
      <c r="L344" s="232"/>
      <c r="M344" s="232"/>
      <c r="N344" s="232"/>
      <c r="O344" s="232"/>
      <c r="P344" s="232"/>
      <c r="Q344" s="232"/>
      <c r="R344" s="232"/>
      <c r="S344" s="232"/>
      <c r="T344" s="232"/>
      <c r="U344" s="232"/>
      <c r="V344" s="49"/>
      <c r="W344" s="69"/>
      <c r="X344" s="28"/>
      <c r="Y344" s="147"/>
      <c r="Z344" s="243"/>
    </row>
    <row r="345" spans="1:26" ht="14.25" thickBot="1" x14ac:dyDescent="0.25">
      <c r="A345" s="228"/>
      <c r="B345" s="228"/>
      <c r="C345" s="228"/>
      <c r="D345" s="229"/>
      <c r="E345" s="228"/>
      <c r="F345" s="246"/>
      <c r="G345" s="247"/>
      <c r="H345" s="247"/>
      <c r="I345" s="247"/>
      <c r="J345" s="247"/>
      <c r="K345" s="254"/>
      <c r="L345" s="234"/>
      <c r="M345" s="234"/>
      <c r="N345" s="234"/>
      <c r="O345" s="234"/>
      <c r="P345" s="233"/>
      <c r="Q345" s="232"/>
      <c r="R345" s="234"/>
      <c r="S345" s="234"/>
      <c r="T345" s="234"/>
      <c r="U345" s="234"/>
      <c r="V345" s="49"/>
      <c r="W345" s="256"/>
      <c r="X345" s="28"/>
      <c r="Y345" s="147"/>
      <c r="Z345" s="244"/>
    </row>
    <row r="346" spans="1:26" ht="14.25" thickBot="1" x14ac:dyDescent="0.25">
      <c r="A346" s="228"/>
      <c r="B346" s="228"/>
      <c r="C346" s="228"/>
      <c r="D346" s="229"/>
      <c r="E346" s="228"/>
      <c r="F346" s="246"/>
      <c r="G346" s="247"/>
      <c r="H346" s="247"/>
      <c r="I346" s="247"/>
      <c r="J346" s="247"/>
      <c r="K346" s="255"/>
      <c r="L346" s="232"/>
      <c r="M346" s="232"/>
      <c r="N346" s="232"/>
      <c r="O346" s="232"/>
      <c r="P346" s="233"/>
      <c r="Q346" s="232"/>
      <c r="R346" s="232"/>
      <c r="S346" s="232"/>
      <c r="T346" s="232"/>
      <c r="U346" s="232"/>
      <c r="V346" s="49"/>
      <c r="W346" s="69"/>
      <c r="X346" s="28"/>
      <c r="Y346" s="147"/>
      <c r="Z346" s="243"/>
    </row>
    <row r="347" spans="1:26" ht="14.25" thickBot="1" x14ac:dyDescent="0.25">
      <c r="A347" s="228"/>
      <c r="B347" s="228"/>
      <c r="C347" s="228"/>
      <c r="D347" s="229"/>
      <c r="E347" s="228"/>
      <c r="F347" s="246"/>
      <c r="G347" s="247"/>
      <c r="H347" s="247"/>
      <c r="I347" s="247"/>
      <c r="J347" s="247"/>
      <c r="K347" s="255"/>
      <c r="L347" s="232"/>
      <c r="M347" s="232"/>
      <c r="N347" s="232"/>
      <c r="O347" s="232"/>
      <c r="P347" s="233"/>
      <c r="Q347" s="232"/>
      <c r="R347" s="232"/>
      <c r="S347" s="232"/>
      <c r="T347" s="232"/>
      <c r="U347" s="232"/>
      <c r="V347" s="49"/>
      <c r="W347" s="69"/>
      <c r="X347" s="28"/>
      <c r="Y347" s="147"/>
      <c r="Z347" s="243"/>
    </row>
    <row r="348" spans="1:26" ht="15.75" thickBot="1" x14ac:dyDescent="0.25">
      <c r="A348" s="228"/>
      <c r="B348" s="228"/>
      <c r="C348" s="228"/>
      <c r="D348" s="229"/>
      <c r="E348" s="228"/>
      <c r="F348" s="246"/>
      <c r="G348" s="247"/>
      <c r="H348" s="247"/>
      <c r="I348" s="247"/>
      <c r="J348" s="247"/>
      <c r="K348" s="255"/>
      <c r="L348" s="232"/>
      <c r="M348" s="232"/>
      <c r="N348" s="232"/>
      <c r="O348" s="232"/>
      <c r="P348" s="232"/>
      <c r="Q348" s="232"/>
      <c r="R348" s="232"/>
      <c r="S348" s="232"/>
      <c r="T348" s="232"/>
      <c r="U348" s="232"/>
      <c r="V348" s="49"/>
      <c r="W348" s="69"/>
      <c r="X348" s="28"/>
      <c r="Y348" s="147"/>
      <c r="Z348" s="245"/>
    </row>
    <row r="349" spans="1:26" ht="15.75" thickBot="1" x14ac:dyDescent="0.25">
      <c r="A349" s="228"/>
      <c r="B349" s="228"/>
      <c r="C349" s="228"/>
      <c r="D349" s="229"/>
      <c r="E349" s="228"/>
      <c r="F349" s="246"/>
      <c r="G349" s="247"/>
      <c r="H349" s="247"/>
      <c r="I349" s="247"/>
      <c r="J349" s="247"/>
      <c r="K349" s="255"/>
      <c r="L349" s="232"/>
      <c r="M349" s="232"/>
      <c r="N349" s="232"/>
      <c r="O349" s="232"/>
      <c r="P349" s="232"/>
      <c r="Q349" s="232"/>
      <c r="R349" s="232"/>
      <c r="S349" s="232"/>
      <c r="T349" s="232"/>
      <c r="U349" s="232"/>
      <c r="V349" s="49"/>
      <c r="W349" s="69"/>
      <c r="X349" s="28"/>
      <c r="Y349" s="147"/>
      <c r="Z349" s="245"/>
    </row>
    <row r="350" spans="1:26" ht="15.75" thickBot="1" x14ac:dyDescent="0.25">
      <c r="A350" s="228"/>
      <c r="B350" s="228"/>
      <c r="C350" s="228"/>
      <c r="D350" s="229"/>
      <c r="E350" s="228"/>
      <c r="F350" s="246"/>
      <c r="G350" s="247"/>
      <c r="H350" s="247"/>
      <c r="I350" s="247"/>
      <c r="J350" s="247"/>
      <c r="K350" s="255"/>
      <c r="L350" s="232"/>
      <c r="M350" s="232"/>
      <c r="N350" s="232"/>
      <c r="O350" s="232"/>
      <c r="P350" s="234"/>
      <c r="Q350" s="232"/>
      <c r="R350" s="232"/>
      <c r="S350" s="232"/>
      <c r="T350" s="232"/>
      <c r="U350" s="232"/>
      <c r="V350" s="49"/>
      <c r="W350" s="69"/>
      <c r="X350" s="28"/>
      <c r="Y350" s="147"/>
      <c r="Z350" s="245"/>
    </row>
    <row r="351" spans="1:26" ht="15.75" thickBot="1" x14ac:dyDescent="0.25">
      <c r="A351" s="228"/>
      <c r="B351" s="228"/>
      <c r="C351" s="228"/>
      <c r="D351" s="229"/>
      <c r="E351" s="228"/>
      <c r="F351" s="246"/>
      <c r="G351" s="247"/>
      <c r="H351" s="247"/>
      <c r="I351" s="247"/>
      <c r="J351" s="247"/>
      <c r="K351" s="255"/>
      <c r="L351" s="232"/>
      <c r="M351" s="232"/>
      <c r="N351" s="232"/>
      <c r="O351" s="232"/>
      <c r="P351" s="234"/>
      <c r="Q351" s="232"/>
      <c r="R351" s="232"/>
      <c r="S351" s="232"/>
      <c r="T351" s="232"/>
      <c r="U351" s="232"/>
      <c r="V351" s="49"/>
      <c r="W351" s="69"/>
      <c r="X351" s="28"/>
      <c r="Y351" s="147"/>
      <c r="Z351" s="245"/>
    </row>
    <row r="352" spans="1:26" ht="15.75" thickBot="1" x14ac:dyDescent="0.25">
      <c r="A352" s="228"/>
      <c r="B352" s="228"/>
      <c r="C352" s="228"/>
      <c r="D352" s="229"/>
      <c r="E352" s="228"/>
      <c r="F352" s="246"/>
      <c r="G352" s="247"/>
      <c r="H352" s="247"/>
      <c r="I352" s="247"/>
      <c r="J352" s="247"/>
      <c r="K352" s="255"/>
      <c r="L352" s="232"/>
      <c r="M352" s="232"/>
      <c r="N352" s="232"/>
      <c r="O352" s="232"/>
      <c r="P352" s="233"/>
      <c r="Q352" s="232"/>
      <c r="R352" s="232"/>
      <c r="S352" s="232"/>
      <c r="T352" s="232"/>
      <c r="U352" s="232"/>
      <c r="V352" s="49"/>
      <c r="W352" s="69"/>
      <c r="X352" s="28"/>
      <c r="Y352" s="242"/>
      <c r="Z352" s="245"/>
    </row>
    <row r="353" spans="1:26" x14ac:dyDescent="0.2">
      <c r="A353" s="228"/>
      <c r="B353" s="228"/>
      <c r="C353" s="228"/>
      <c r="D353" s="229"/>
      <c r="E353" s="228"/>
      <c r="F353" s="246"/>
      <c r="G353" s="247"/>
      <c r="H353" s="247"/>
      <c r="I353" s="247"/>
      <c r="J353" s="247"/>
      <c r="K353" s="247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17"/>
      <c r="W353" s="228"/>
      <c r="X353" s="218"/>
      <c r="Y353" s="229"/>
      <c r="Z353" s="243"/>
    </row>
    <row r="354" spans="1:26" x14ac:dyDescent="0.2">
      <c r="A354" s="228"/>
      <c r="B354" s="228"/>
      <c r="C354" s="228"/>
      <c r="D354" s="229"/>
      <c r="E354" s="228"/>
      <c r="F354" s="246"/>
      <c r="G354" s="247"/>
      <c r="H354" s="247"/>
      <c r="I354" s="247"/>
      <c r="J354" s="247"/>
      <c r="K354" s="247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17"/>
      <c r="W354" s="228"/>
      <c r="X354" s="218"/>
      <c r="Y354" s="229"/>
      <c r="Z354" s="266"/>
    </row>
    <row r="355" spans="1:26" x14ac:dyDescent="0.2">
      <c r="A355" s="228"/>
      <c r="B355" s="228"/>
      <c r="C355" s="228"/>
      <c r="D355" s="229"/>
      <c r="E355" s="228"/>
      <c r="F355" s="246"/>
      <c r="G355" s="247"/>
      <c r="H355" s="247"/>
      <c r="I355" s="247"/>
      <c r="J355" s="247"/>
      <c r="K355" s="247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17"/>
      <c r="W355" s="228"/>
      <c r="X355" s="218"/>
      <c r="Y355" s="229"/>
      <c r="Z355" s="243"/>
    </row>
    <row r="356" spans="1:26" x14ac:dyDescent="0.2">
      <c r="A356" s="228"/>
      <c r="B356" s="228"/>
      <c r="C356" s="228"/>
      <c r="D356" s="229"/>
      <c r="E356" s="228"/>
      <c r="F356" s="246"/>
      <c r="G356" s="247"/>
      <c r="H356" s="247"/>
      <c r="I356" s="247"/>
      <c r="J356" s="247"/>
      <c r="K356" s="247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17"/>
      <c r="W356" s="228"/>
      <c r="X356" s="218"/>
      <c r="Y356" s="229"/>
      <c r="Z356" s="243"/>
    </row>
    <row r="357" spans="1:26" x14ac:dyDescent="0.2">
      <c r="A357" s="228"/>
      <c r="B357" s="228"/>
      <c r="C357" s="228"/>
      <c r="D357" s="229"/>
      <c r="E357" s="228"/>
      <c r="F357" s="246"/>
      <c r="G357" s="247"/>
      <c r="H357" s="247"/>
      <c r="I357" s="247"/>
      <c r="J357" s="247"/>
      <c r="K357" s="247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17"/>
      <c r="W357" s="228"/>
      <c r="X357" s="218"/>
      <c r="Y357" s="229"/>
      <c r="Z357" s="243"/>
    </row>
    <row r="358" spans="1:26" x14ac:dyDescent="0.2">
      <c r="A358" s="228"/>
      <c r="B358" s="228"/>
      <c r="C358" s="228"/>
      <c r="D358" s="229"/>
      <c r="E358" s="228"/>
      <c r="F358" s="246"/>
      <c r="G358" s="247"/>
      <c r="H358" s="247"/>
      <c r="I358" s="247"/>
      <c r="J358" s="247"/>
      <c r="K358" s="247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17"/>
      <c r="W358" s="228"/>
      <c r="X358" s="218"/>
      <c r="Y358" s="229"/>
      <c r="Z358" s="243"/>
    </row>
    <row r="359" spans="1:26" x14ac:dyDescent="0.2">
      <c r="A359" s="228"/>
      <c r="B359" s="228"/>
      <c r="C359" s="228"/>
      <c r="D359" s="229"/>
      <c r="E359" s="228"/>
      <c r="F359" s="246"/>
      <c r="G359" s="247"/>
      <c r="H359" s="247"/>
      <c r="I359" s="247"/>
      <c r="J359" s="247"/>
      <c r="K359" s="247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17"/>
      <c r="W359" s="228"/>
      <c r="X359" s="218"/>
      <c r="Y359" s="229"/>
      <c r="Z359" s="243"/>
    </row>
    <row r="360" spans="1:26" x14ac:dyDescent="0.2">
      <c r="A360" s="228"/>
      <c r="B360" s="228"/>
      <c r="C360" s="228"/>
      <c r="D360" s="229"/>
      <c r="E360" s="228"/>
      <c r="F360" s="246"/>
      <c r="G360" s="247"/>
      <c r="H360" s="247"/>
      <c r="I360" s="247"/>
      <c r="J360" s="247"/>
      <c r="K360" s="247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17"/>
      <c r="W360" s="228"/>
      <c r="X360" s="218"/>
      <c r="Y360" s="229"/>
      <c r="Z360" s="243"/>
    </row>
    <row r="361" spans="1:26" x14ac:dyDescent="0.2">
      <c r="A361" s="228"/>
      <c r="B361" s="228"/>
      <c r="C361" s="228"/>
      <c r="D361" s="229"/>
      <c r="E361" s="228"/>
      <c r="F361" s="246"/>
      <c r="G361" s="247"/>
      <c r="H361" s="247"/>
      <c r="I361" s="247"/>
      <c r="J361" s="247"/>
      <c r="K361" s="247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17"/>
      <c r="W361" s="228"/>
      <c r="X361" s="218"/>
      <c r="Y361" s="229"/>
      <c r="Z361" s="243"/>
    </row>
    <row r="362" spans="1:26" x14ac:dyDescent="0.2">
      <c r="A362" s="228"/>
      <c r="B362" s="228"/>
      <c r="C362" s="228"/>
      <c r="D362" s="229"/>
      <c r="E362" s="228"/>
      <c r="F362" s="246"/>
      <c r="G362" s="247"/>
      <c r="H362" s="247"/>
      <c r="I362" s="247"/>
      <c r="J362" s="247"/>
      <c r="K362" s="247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17"/>
      <c r="W362" s="228"/>
      <c r="X362" s="218"/>
      <c r="Y362" s="229"/>
      <c r="Z362" s="243"/>
    </row>
    <row r="363" spans="1:26" x14ac:dyDescent="0.2">
      <c r="A363" s="228"/>
      <c r="B363" s="228"/>
      <c r="C363" s="228"/>
      <c r="D363" s="229"/>
      <c r="E363" s="228"/>
      <c r="F363" s="246"/>
      <c r="G363" s="247"/>
      <c r="H363" s="247"/>
      <c r="I363" s="247"/>
      <c r="J363" s="247"/>
      <c r="K363" s="247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17"/>
      <c r="W363" s="228"/>
      <c r="X363" s="218"/>
      <c r="Y363" s="229"/>
      <c r="Z363" s="243"/>
    </row>
    <row r="364" spans="1:26" x14ac:dyDescent="0.2">
      <c r="A364" s="228"/>
      <c r="B364" s="228"/>
      <c r="C364" s="228"/>
      <c r="D364" s="229"/>
      <c r="E364" s="228"/>
      <c r="F364" s="246"/>
      <c r="G364" s="247"/>
      <c r="H364" s="247"/>
      <c r="I364" s="247"/>
      <c r="J364" s="247"/>
      <c r="K364" s="247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17"/>
      <c r="W364" s="228"/>
      <c r="X364" s="218"/>
      <c r="Y364" s="229"/>
      <c r="Z364" s="243"/>
    </row>
    <row r="365" spans="1:26" x14ac:dyDescent="0.2">
      <c r="A365" s="228"/>
      <c r="B365" s="228"/>
      <c r="C365" s="228"/>
      <c r="D365" s="229"/>
      <c r="E365" s="228"/>
      <c r="F365" s="246"/>
      <c r="G365" s="247"/>
      <c r="H365" s="247"/>
      <c r="I365" s="247"/>
      <c r="J365" s="247"/>
      <c r="K365" s="247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17"/>
      <c r="W365" s="228"/>
      <c r="X365" s="218"/>
      <c r="Y365" s="229"/>
      <c r="Z365" s="243"/>
    </row>
    <row r="366" spans="1:26" x14ac:dyDescent="0.2">
      <c r="A366" s="228"/>
      <c r="B366" s="228"/>
      <c r="C366" s="228"/>
      <c r="D366" s="229"/>
      <c r="E366" s="228"/>
      <c r="F366" s="246"/>
      <c r="G366" s="247"/>
      <c r="H366" s="247"/>
      <c r="I366" s="247"/>
      <c r="J366" s="247"/>
      <c r="K366" s="247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17"/>
      <c r="W366" s="228"/>
      <c r="X366" s="218"/>
      <c r="Y366" s="229"/>
      <c r="Z366" s="243"/>
    </row>
    <row r="367" spans="1:26" x14ac:dyDescent="0.2">
      <c r="A367" s="228"/>
      <c r="B367" s="228"/>
      <c r="C367" s="228"/>
      <c r="D367" s="229"/>
      <c r="E367" s="228"/>
      <c r="F367" s="246"/>
      <c r="G367" s="247"/>
      <c r="H367" s="247"/>
      <c r="I367" s="247"/>
      <c r="J367" s="247"/>
      <c r="K367" s="247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17"/>
      <c r="W367" s="228"/>
      <c r="X367" s="218"/>
      <c r="Y367" s="229"/>
      <c r="Z367" s="243"/>
    </row>
    <row r="368" spans="1:26" x14ac:dyDescent="0.2">
      <c r="A368" s="228"/>
      <c r="B368" s="228"/>
      <c r="C368" s="228"/>
      <c r="D368" s="229"/>
      <c r="E368" s="228"/>
      <c r="F368" s="246"/>
      <c r="G368" s="247"/>
      <c r="H368" s="247"/>
      <c r="I368" s="247"/>
      <c r="J368" s="247"/>
      <c r="K368" s="247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17"/>
      <c r="W368" s="228"/>
      <c r="X368" s="218"/>
      <c r="Y368" s="229"/>
      <c r="Z368" s="243"/>
    </row>
    <row r="369" spans="1:26" x14ac:dyDescent="0.2">
      <c r="A369" s="228"/>
      <c r="B369" s="228"/>
      <c r="C369" s="228"/>
      <c r="D369" s="229"/>
      <c r="E369" s="228"/>
      <c r="F369" s="246"/>
      <c r="G369" s="247"/>
      <c r="H369" s="247"/>
      <c r="I369" s="247"/>
      <c r="J369" s="247"/>
      <c r="K369" s="247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17"/>
      <c r="W369" s="228"/>
      <c r="X369" s="218"/>
      <c r="Y369" s="229"/>
      <c r="Z369" s="243"/>
    </row>
    <row r="370" spans="1:26" x14ac:dyDescent="0.2">
      <c r="A370" s="228"/>
      <c r="B370" s="228"/>
      <c r="C370" s="228"/>
      <c r="D370" s="229"/>
      <c r="E370" s="236"/>
      <c r="F370" s="246"/>
      <c r="G370" s="247"/>
      <c r="H370" s="247"/>
      <c r="I370" s="247"/>
      <c r="J370" s="247"/>
      <c r="K370" s="247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7"/>
      <c r="W370" s="228"/>
      <c r="X370" s="218"/>
      <c r="Y370" s="229"/>
      <c r="Z370" s="250"/>
    </row>
    <row r="371" spans="1:26" x14ac:dyDescent="0.2">
      <c r="A371" s="228"/>
      <c r="B371" s="228"/>
      <c r="C371" s="228"/>
      <c r="D371" s="229"/>
      <c r="E371" s="236"/>
      <c r="F371" s="246"/>
      <c r="G371" s="247"/>
      <c r="H371" s="247"/>
      <c r="I371" s="247"/>
      <c r="J371" s="247"/>
      <c r="K371" s="247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7"/>
      <c r="W371" s="228"/>
      <c r="X371" s="218"/>
      <c r="Y371" s="229"/>
      <c r="Z371" s="250"/>
    </row>
    <row r="372" spans="1:26" x14ac:dyDescent="0.2">
      <c r="A372" s="228"/>
      <c r="B372" s="228"/>
      <c r="C372" s="228"/>
      <c r="D372" s="229"/>
      <c r="E372" s="228"/>
      <c r="F372" s="246"/>
      <c r="G372" s="247"/>
      <c r="H372" s="247"/>
      <c r="I372" s="247"/>
      <c r="J372" s="247"/>
      <c r="K372" s="247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17"/>
      <c r="W372" s="228"/>
      <c r="X372" s="218"/>
      <c r="Y372" s="229"/>
      <c r="Z372" s="243"/>
    </row>
    <row r="373" spans="1:26" x14ac:dyDescent="0.2">
      <c r="A373" s="228"/>
      <c r="B373" s="228"/>
      <c r="C373" s="228"/>
      <c r="D373" s="229"/>
      <c r="E373" s="228"/>
      <c r="F373" s="246"/>
      <c r="G373" s="247"/>
      <c r="H373" s="247"/>
      <c r="I373" s="247"/>
      <c r="J373" s="247"/>
      <c r="K373" s="247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17"/>
      <c r="W373" s="228"/>
      <c r="X373" s="218"/>
      <c r="Y373" s="229"/>
      <c r="Z373" s="243"/>
    </row>
    <row r="374" spans="1:26" x14ac:dyDescent="0.2">
      <c r="A374" s="228"/>
      <c r="B374" s="228"/>
      <c r="C374" s="228"/>
      <c r="D374" s="229"/>
      <c r="E374" s="228"/>
      <c r="F374" s="246"/>
      <c r="G374" s="247"/>
      <c r="H374" s="247"/>
      <c r="I374" s="247"/>
      <c r="J374" s="247"/>
      <c r="K374" s="247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17"/>
      <c r="W374" s="228"/>
      <c r="X374" s="218"/>
      <c r="Y374" s="229"/>
      <c r="Z374" s="243"/>
    </row>
    <row r="375" spans="1:26" x14ac:dyDescent="0.2">
      <c r="A375" s="228"/>
      <c r="B375" s="228"/>
      <c r="C375" s="228"/>
      <c r="D375" s="229"/>
      <c r="E375" s="228"/>
      <c r="F375" s="246"/>
      <c r="G375" s="247"/>
      <c r="H375" s="247"/>
      <c r="I375" s="247"/>
      <c r="J375" s="247"/>
      <c r="K375" s="247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17"/>
      <c r="W375" s="228"/>
      <c r="X375" s="218"/>
      <c r="Y375" s="229"/>
      <c r="Z375" s="243"/>
    </row>
    <row r="376" spans="1:26" x14ac:dyDescent="0.2">
      <c r="A376" s="228"/>
      <c r="B376" s="228"/>
      <c r="C376" s="228"/>
      <c r="D376" s="229"/>
      <c r="E376" s="228"/>
      <c r="F376" s="246"/>
      <c r="G376" s="247"/>
      <c r="H376" s="247"/>
      <c r="I376" s="247"/>
      <c r="J376" s="247"/>
      <c r="K376" s="247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17"/>
      <c r="W376" s="228"/>
      <c r="X376" s="218"/>
      <c r="Y376" s="229"/>
      <c r="Z376" s="243"/>
    </row>
    <row r="377" spans="1:26" x14ac:dyDescent="0.2">
      <c r="A377" s="228"/>
      <c r="B377" s="228"/>
      <c r="C377" s="228"/>
      <c r="D377" s="229"/>
      <c r="E377" s="228"/>
      <c r="F377" s="246"/>
      <c r="G377" s="247"/>
      <c r="H377" s="247"/>
      <c r="I377" s="247"/>
      <c r="J377" s="247"/>
      <c r="K377" s="247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17"/>
      <c r="W377" s="228"/>
      <c r="X377" s="218"/>
      <c r="Y377" s="229"/>
      <c r="Z377" s="243"/>
    </row>
    <row r="378" spans="1:26" x14ac:dyDescent="0.2">
      <c r="A378" s="228"/>
      <c r="B378" s="228"/>
      <c r="C378" s="228"/>
      <c r="D378" s="229"/>
      <c r="E378" s="228"/>
      <c r="F378" s="246"/>
      <c r="G378" s="247"/>
      <c r="H378" s="247"/>
      <c r="I378" s="247"/>
      <c r="J378" s="247"/>
      <c r="K378" s="247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17"/>
      <c r="W378" s="228"/>
      <c r="X378" s="218"/>
      <c r="Y378" s="229"/>
      <c r="Z378" s="243"/>
    </row>
    <row r="379" spans="1:26" x14ac:dyDescent="0.2">
      <c r="A379" s="228"/>
      <c r="B379" s="228"/>
      <c r="C379" s="228"/>
      <c r="D379" s="229"/>
      <c r="E379" s="228"/>
      <c r="F379" s="246"/>
      <c r="G379" s="247"/>
      <c r="H379" s="247"/>
      <c r="I379" s="247"/>
      <c r="J379" s="247"/>
      <c r="K379" s="247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17"/>
      <c r="W379" s="228"/>
      <c r="X379" s="218"/>
      <c r="Y379" s="229"/>
      <c r="Z379" s="243"/>
    </row>
    <row r="380" spans="1:26" x14ac:dyDescent="0.2">
      <c r="A380" s="228"/>
      <c r="B380" s="228"/>
      <c r="C380" s="228"/>
      <c r="D380" s="229"/>
      <c r="E380" s="228"/>
      <c r="F380" s="246"/>
      <c r="G380" s="247"/>
      <c r="H380" s="247"/>
      <c r="I380" s="247"/>
      <c r="J380" s="247"/>
      <c r="K380" s="247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17"/>
      <c r="W380" s="228"/>
      <c r="X380" s="218"/>
      <c r="Y380" s="229"/>
      <c r="Z380" s="243"/>
    </row>
    <row r="381" spans="1:26" x14ac:dyDescent="0.2">
      <c r="A381" s="228"/>
      <c r="B381" s="228"/>
      <c r="C381" s="228"/>
      <c r="D381" s="229"/>
      <c r="E381" s="228"/>
      <c r="F381" s="246"/>
      <c r="G381" s="247"/>
      <c r="H381" s="247"/>
      <c r="I381" s="247"/>
      <c r="J381" s="247"/>
      <c r="K381" s="247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17"/>
      <c r="W381" s="228"/>
      <c r="X381" s="218"/>
      <c r="Y381" s="229"/>
      <c r="Z381" s="243"/>
    </row>
    <row r="382" spans="1:26" x14ac:dyDescent="0.2">
      <c r="A382" s="238"/>
      <c r="B382" s="238"/>
      <c r="C382" s="228"/>
      <c r="D382" s="239"/>
      <c r="E382" s="228"/>
      <c r="F382" s="257"/>
      <c r="G382" s="247"/>
      <c r="H382" s="258"/>
      <c r="I382" s="258"/>
      <c r="J382" s="258"/>
      <c r="K382" s="258"/>
      <c r="L382" s="240"/>
      <c r="M382" s="240"/>
      <c r="N382" s="240"/>
      <c r="O382" s="240"/>
      <c r="P382" s="240"/>
      <c r="Q382" s="240"/>
      <c r="R382" s="240"/>
      <c r="S382" s="240"/>
      <c r="T382" s="240"/>
      <c r="U382" s="240"/>
      <c r="V382" s="219"/>
      <c r="W382" s="238"/>
      <c r="X382" s="220"/>
      <c r="Y382" s="239"/>
      <c r="Z382" s="243"/>
    </row>
    <row r="383" spans="1:26" x14ac:dyDescent="0.2">
      <c r="A383" s="228"/>
      <c r="B383" s="228"/>
      <c r="C383" s="228"/>
      <c r="D383" s="229"/>
      <c r="E383" s="228"/>
      <c r="F383" s="246"/>
      <c r="G383" s="247"/>
      <c r="H383" s="247"/>
      <c r="I383" s="247"/>
      <c r="J383" s="247"/>
      <c r="K383" s="247"/>
      <c r="L383" s="231"/>
      <c r="M383" s="231"/>
      <c r="N383" s="231"/>
      <c r="O383" s="231"/>
      <c r="P383" s="240"/>
      <c r="Q383" s="240"/>
      <c r="R383" s="240"/>
      <c r="S383" s="240"/>
      <c r="T383" s="240"/>
      <c r="U383" s="240"/>
      <c r="V383" s="217"/>
      <c r="W383" s="228"/>
      <c r="X383" s="218"/>
      <c r="Y383" s="229"/>
      <c r="Z383" s="250"/>
    </row>
    <row r="384" spans="1:26" ht="16.5" x14ac:dyDescent="0.2">
      <c r="A384" s="228"/>
      <c r="B384" s="228"/>
      <c r="C384" s="228"/>
      <c r="D384" s="229"/>
      <c r="E384" s="228"/>
      <c r="F384" s="246"/>
      <c r="G384" s="247"/>
      <c r="H384" s="247"/>
      <c r="I384" s="247"/>
      <c r="J384" s="247"/>
      <c r="K384" s="247"/>
      <c r="L384" s="231"/>
      <c r="M384" s="231"/>
      <c r="N384" s="231"/>
      <c r="O384" s="231"/>
      <c r="P384" s="240"/>
      <c r="Q384" s="240"/>
      <c r="R384" s="240"/>
      <c r="S384" s="240"/>
      <c r="T384" s="240"/>
      <c r="U384" s="240"/>
      <c r="V384" s="217"/>
      <c r="W384" s="228"/>
      <c r="X384" s="218"/>
      <c r="Y384" s="229"/>
      <c r="Z384" s="259"/>
    </row>
    <row r="385" spans="1:26" ht="16.5" x14ac:dyDescent="0.2">
      <c r="A385" s="228"/>
      <c r="B385" s="228"/>
      <c r="C385" s="228"/>
      <c r="D385" s="229"/>
      <c r="E385" s="228"/>
      <c r="F385" s="246"/>
      <c r="G385" s="247"/>
      <c r="H385" s="247"/>
      <c r="I385" s="247"/>
      <c r="J385" s="247"/>
      <c r="K385" s="247"/>
      <c r="L385" s="231"/>
      <c r="M385" s="231"/>
      <c r="N385" s="231"/>
      <c r="O385" s="231"/>
      <c r="P385" s="240"/>
      <c r="Q385" s="240"/>
      <c r="R385" s="240"/>
      <c r="S385" s="240"/>
      <c r="T385" s="240"/>
      <c r="U385" s="240"/>
      <c r="V385" s="217"/>
      <c r="W385" s="228"/>
      <c r="X385" s="218"/>
      <c r="Y385" s="229"/>
      <c r="Z385" s="259"/>
    </row>
    <row r="386" spans="1:26" ht="16.5" x14ac:dyDescent="0.2">
      <c r="A386" s="228"/>
      <c r="B386" s="228"/>
      <c r="C386" s="228"/>
      <c r="D386" s="229"/>
      <c r="E386" s="228"/>
      <c r="F386" s="246"/>
      <c r="G386" s="247"/>
      <c r="H386" s="247"/>
      <c r="I386" s="247"/>
      <c r="J386" s="247"/>
      <c r="K386" s="247"/>
      <c r="L386" s="231"/>
      <c r="M386" s="231"/>
      <c r="N386" s="231"/>
      <c r="O386" s="231"/>
      <c r="P386" s="240"/>
      <c r="Q386" s="240"/>
      <c r="R386" s="240"/>
      <c r="S386" s="240"/>
      <c r="T386" s="240"/>
      <c r="U386" s="240"/>
      <c r="V386" s="217"/>
      <c r="W386" s="228"/>
      <c r="X386" s="218"/>
      <c r="Y386" s="229"/>
      <c r="Z386" s="259"/>
    </row>
    <row r="387" spans="1:26" ht="16.5" x14ac:dyDescent="0.2">
      <c r="A387" s="228"/>
      <c r="B387" s="228"/>
      <c r="C387" s="228"/>
      <c r="D387" s="229"/>
      <c r="E387" s="228"/>
      <c r="F387" s="246"/>
      <c r="G387" s="247"/>
      <c r="H387" s="247"/>
      <c r="I387" s="247"/>
      <c r="J387" s="247"/>
      <c r="K387" s="247"/>
      <c r="L387" s="231"/>
      <c r="M387" s="231"/>
      <c r="N387" s="231"/>
      <c r="O387" s="231"/>
      <c r="P387" s="240"/>
      <c r="Q387" s="240"/>
      <c r="R387" s="240"/>
      <c r="S387" s="240"/>
      <c r="T387" s="240"/>
      <c r="U387" s="240"/>
      <c r="V387" s="217"/>
      <c r="W387" s="228"/>
      <c r="X387" s="218"/>
      <c r="Y387" s="229"/>
      <c r="Z387" s="259"/>
    </row>
    <row r="388" spans="1:26" ht="16.5" x14ac:dyDescent="0.2">
      <c r="A388" s="228"/>
      <c r="B388" s="228"/>
      <c r="C388" s="228"/>
      <c r="D388" s="229"/>
      <c r="E388" s="228"/>
      <c r="F388" s="246"/>
      <c r="G388" s="247"/>
      <c r="H388" s="247"/>
      <c r="I388" s="247"/>
      <c r="J388" s="247"/>
      <c r="K388" s="247"/>
      <c r="L388" s="231"/>
      <c r="M388" s="231"/>
      <c r="N388" s="231"/>
      <c r="O388" s="231"/>
      <c r="P388" s="240"/>
      <c r="Q388" s="240"/>
      <c r="R388" s="240"/>
      <c r="S388" s="240"/>
      <c r="T388" s="240"/>
      <c r="U388" s="240"/>
      <c r="V388" s="217"/>
      <c r="W388" s="228"/>
      <c r="X388" s="218"/>
      <c r="Y388" s="229"/>
      <c r="Z388" s="259"/>
    </row>
    <row r="389" spans="1:26" ht="16.5" x14ac:dyDescent="0.2">
      <c r="A389" s="228"/>
      <c r="B389" s="228"/>
      <c r="C389" s="228"/>
      <c r="D389" s="229"/>
      <c r="E389" s="228"/>
      <c r="F389" s="246"/>
      <c r="G389" s="247"/>
      <c r="H389" s="247"/>
      <c r="I389" s="247"/>
      <c r="J389" s="247"/>
      <c r="K389" s="247"/>
      <c r="L389" s="231"/>
      <c r="M389" s="231"/>
      <c r="N389" s="231"/>
      <c r="O389" s="231"/>
      <c r="P389" s="240"/>
      <c r="Q389" s="240"/>
      <c r="R389" s="240"/>
      <c r="S389" s="240"/>
      <c r="T389" s="240"/>
      <c r="U389" s="240"/>
      <c r="V389" s="217"/>
      <c r="W389" s="228"/>
      <c r="X389" s="218"/>
      <c r="Y389" s="229"/>
      <c r="Z389" s="259"/>
    </row>
    <row r="390" spans="1:26" ht="16.5" x14ac:dyDescent="0.2">
      <c r="A390" s="228"/>
      <c r="B390" s="228"/>
      <c r="C390" s="228"/>
      <c r="D390" s="229"/>
      <c r="E390" s="228"/>
      <c r="F390" s="246"/>
      <c r="G390" s="247"/>
      <c r="H390" s="247"/>
      <c r="I390" s="247"/>
      <c r="J390" s="247"/>
      <c r="K390" s="247"/>
      <c r="L390" s="231"/>
      <c r="M390" s="231"/>
      <c r="N390" s="231"/>
      <c r="O390" s="231"/>
      <c r="P390" s="240"/>
      <c r="Q390" s="240"/>
      <c r="R390" s="240"/>
      <c r="S390" s="240"/>
      <c r="T390" s="240"/>
      <c r="U390" s="240"/>
      <c r="V390" s="217"/>
      <c r="W390" s="228"/>
      <c r="X390" s="218"/>
      <c r="Y390" s="229"/>
      <c r="Z390" s="259"/>
    </row>
    <row r="391" spans="1:26" ht="16.5" x14ac:dyDescent="0.2">
      <c r="A391" s="228"/>
      <c r="B391" s="228"/>
      <c r="C391" s="228"/>
      <c r="D391" s="229"/>
      <c r="E391" s="228"/>
      <c r="F391" s="246"/>
      <c r="G391" s="247"/>
      <c r="H391" s="247"/>
      <c r="I391" s="247"/>
      <c r="J391" s="247"/>
      <c r="K391" s="247"/>
      <c r="L391" s="231"/>
      <c r="M391" s="231"/>
      <c r="N391" s="231"/>
      <c r="O391" s="231"/>
      <c r="P391" s="240"/>
      <c r="Q391" s="240"/>
      <c r="R391" s="240"/>
      <c r="S391" s="240"/>
      <c r="T391" s="240"/>
      <c r="U391" s="240"/>
      <c r="V391" s="217"/>
      <c r="W391" s="228"/>
      <c r="X391" s="218"/>
      <c r="Y391" s="229"/>
      <c r="Z391" s="259"/>
    </row>
    <row r="392" spans="1:26" ht="16.5" x14ac:dyDescent="0.2">
      <c r="A392" s="228"/>
      <c r="B392" s="228"/>
      <c r="C392" s="228"/>
      <c r="D392" s="229"/>
      <c r="E392" s="228"/>
      <c r="F392" s="246"/>
      <c r="G392" s="247"/>
      <c r="H392" s="247"/>
      <c r="I392" s="247"/>
      <c r="J392" s="247"/>
      <c r="K392" s="247"/>
      <c r="L392" s="231"/>
      <c r="M392" s="231"/>
      <c r="N392" s="231"/>
      <c r="O392" s="231"/>
      <c r="P392" s="240"/>
      <c r="Q392" s="240"/>
      <c r="R392" s="240"/>
      <c r="S392" s="240"/>
      <c r="T392" s="240"/>
      <c r="U392" s="240"/>
      <c r="V392" s="217"/>
      <c r="W392" s="228"/>
      <c r="X392" s="218"/>
      <c r="Y392" s="229"/>
      <c r="Z392" s="259"/>
    </row>
    <row r="393" spans="1:26" x14ac:dyDescent="0.2">
      <c r="A393" s="228"/>
      <c r="B393" s="228"/>
      <c r="C393" s="228"/>
      <c r="D393" s="229"/>
      <c r="E393" s="228"/>
      <c r="F393" s="246"/>
      <c r="G393" s="247"/>
      <c r="H393" s="247"/>
      <c r="I393" s="247"/>
      <c r="J393" s="247"/>
      <c r="K393" s="247"/>
      <c r="L393" s="231"/>
      <c r="M393" s="231"/>
      <c r="N393" s="231"/>
      <c r="O393" s="231"/>
      <c r="P393" s="240"/>
      <c r="Q393" s="240"/>
      <c r="R393" s="240"/>
      <c r="S393" s="240"/>
      <c r="T393" s="240"/>
      <c r="U393" s="240"/>
      <c r="V393" s="217"/>
      <c r="W393" s="228"/>
      <c r="X393" s="218"/>
      <c r="Y393" s="229"/>
      <c r="Z393" s="250"/>
    </row>
    <row r="394" spans="1:26" x14ac:dyDescent="0.2">
      <c r="A394" s="228"/>
      <c r="B394" s="228"/>
      <c r="C394" s="228"/>
      <c r="D394" s="229"/>
      <c r="E394" s="228"/>
      <c r="F394" s="246"/>
      <c r="G394" s="247"/>
      <c r="H394" s="247"/>
      <c r="I394" s="247"/>
      <c r="J394" s="247"/>
      <c r="K394" s="247"/>
      <c r="L394" s="231"/>
      <c r="M394" s="231"/>
      <c r="N394" s="231"/>
      <c r="O394" s="231"/>
      <c r="P394" s="240"/>
      <c r="Q394" s="240"/>
      <c r="R394" s="240"/>
      <c r="S394" s="240"/>
      <c r="T394" s="240"/>
      <c r="U394" s="240"/>
      <c r="V394" s="217"/>
      <c r="W394" s="228"/>
      <c r="X394" s="218"/>
      <c r="Y394" s="229"/>
      <c r="Z394" s="250"/>
    </row>
    <row r="395" spans="1:26" x14ac:dyDescent="0.2">
      <c r="A395" s="228"/>
      <c r="B395" s="228"/>
      <c r="C395" s="228"/>
      <c r="D395" s="229"/>
      <c r="E395" s="228"/>
      <c r="F395" s="246"/>
      <c r="G395" s="247"/>
      <c r="H395" s="247"/>
      <c r="I395" s="247"/>
      <c r="J395" s="247"/>
      <c r="K395" s="247"/>
      <c r="L395" s="231"/>
      <c r="M395" s="231"/>
      <c r="N395" s="231"/>
      <c r="O395" s="231"/>
      <c r="P395" s="240"/>
      <c r="Q395" s="240"/>
      <c r="R395" s="240"/>
      <c r="S395" s="240"/>
      <c r="T395" s="240"/>
      <c r="U395" s="240"/>
      <c r="V395" s="217"/>
      <c r="W395" s="228"/>
      <c r="X395" s="218"/>
      <c r="Y395" s="229"/>
      <c r="Z395" s="250"/>
    </row>
    <row r="396" spans="1:26" x14ac:dyDescent="0.2">
      <c r="A396" s="228"/>
      <c r="B396" s="228"/>
      <c r="C396" s="228"/>
      <c r="D396" s="229"/>
      <c r="E396" s="228"/>
      <c r="F396" s="246"/>
      <c r="G396" s="247"/>
      <c r="H396" s="247"/>
      <c r="I396" s="247"/>
      <c r="J396" s="247"/>
      <c r="K396" s="247"/>
      <c r="L396" s="231"/>
      <c r="M396" s="240"/>
      <c r="N396" s="240"/>
      <c r="O396" s="240"/>
      <c r="P396" s="240"/>
      <c r="Q396" s="240"/>
      <c r="R396" s="240"/>
      <c r="S396" s="240"/>
      <c r="T396" s="240"/>
      <c r="U396" s="240"/>
      <c r="V396" s="217"/>
      <c r="W396" s="228"/>
      <c r="X396" s="218"/>
      <c r="Y396" s="229"/>
      <c r="Z396" s="260"/>
    </row>
    <row r="397" spans="1:26" x14ac:dyDescent="0.2">
      <c r="A397" s="228"/>
      <c r="B397" s="228"/>
      <c r="C397" s="228"/>
      <c r="D397" s="229"/>
      <c r="E397" s="228"/>
      <c r="F397" s="246"/>
      <c r="G397" s="247"/>
      <c r="H397" s="247"/>
      <c r="I397" s="247"/>
      <c r="J397" s="247"/>
      <c r="K397" s="247"/>
      <c r="L397" s="231"/>
      <c r="M397" s="240"/>
      <c r="N397" s="240"/>
      <c r="O397" s="240"/>
      <c r="P397" s="240"/>
      <c r="Q397" s="240"/>
      <c r="R397" s="240"/>
      <c r="S397" s="240"/>
      <c r="T397" s="240"/>
      <c r="U397" s="240"/>
      <c r="V397" s="217"/>
      <c r="W397" s="228"/>
      <c r="X397" s="218"/>
      <c r="Y397" s="229"/>
      <c r="Z397" s="260"/>
    </row>
    <row r="398" spans="1:26" x14ac:dyDescent="0.2">
      <c r="A398" s="228"/>
      <c r="B398" s="228"/>
      <c r="C398" s="228"/>
      <c r="D398" s="229"/>
      <c r="E398" s="228"/>
      <c r="F398" s="246"/>
      <c r="G398" s="247"/>
      <c r="H398" s="247"/>
      <c r="I398" s="247"/>
      <c r="J398" s="247"/>
      <c r="K398" s="247"/>
      <c r="L398" s="231"/>
      <c r="M398" s="240"/>
      <c r="N398" s="240"/>
      <c r="O398" s="240"/>
      <c r="P398" s="240"/>
      <c r="Q398" s="240"/>
      <c r="R398" s="240"/>
      <c r="S398" s="240"/>
      <c r="T398" s="240"/>
      <c r="U398" s="240"/>
      <c r="V398" s="217"/>
      <c r="W398" s="228"/>
      <c r="X398" s="218"/>
      <c r="Y398" s="229"/>
      <c r="Z398" s="260"/>
    </row>
    <row r="399" spans="1:26" x14ac:dyDescent="0.2">
      <c r="A399" s="228"/>
      <c r="B399" s="228"/>
      <c r="C399" s="228"/>
      <c r="D399" s="229"/>
      <c r="E399" s="228"/>
      <c r="F399" s="246"/>
      <c r="G399" s="247"/>
      <c r="H399" s="247"/>
      <c r="I399" s="247"/>
      <c r="J399" s="247"/>
      <c r="K399" s="247"/>
      <c r="L399" s="231"/>
      <c r="M399" s="240"/>
      <c r="N399" s="240"/>
      <c r="O399" s="240"/>
      <c r="P399" s="240"/>
      <c r="Q399" s="240"/>
      <c r="R399" s="240"/>
      <c r="S399" s="240"/>
      <c r="T399" s="240"/>
      <c r="U399" s="240"/>
      <c r="V399" s="217"/>
      <c r="W399" s="228"/>
      <c r="X399" s="218"/>
      <c r="Y399" s="229"/>
      <c r="Z399" s="260"/>
    </row>
    <row r="400" spans="1:26" x14ac:dyDescent="0.2">
      <c r="A400" s="228"/>
      <c r="B400" s="228"/>
      <c r="C400" s="228"/>
      <c r="D400" s="229"/>
      <c r="E400" s="228"/>
      <c r="F400" s="246"/>
      <c r="G400" s="247"/>
      <c r="H400" s="247"/>
      <c r="I400" s="247"/>
      <c r="J400" s="247"/>
      <c r="K400" s="247"/>
      <c r="L400" s="231"/>
      <c r="M400" s="240"/>
      <c r="N400" s="240"/>
      <c r="O400" s="240"/>
      <c r="P400" s="240"/>
      <c r="Q400" s="240"/>
      <c r="R400" s="240"/>
      <c r="S400" s="240"/>
      <c r="T400" s="240"/>
      <c r="U400" s="240"/>
      <c r="V400" s="217"/>
      <c r="W400" s="228"/>
      <c r="X400" s="218"/>
      <c r="Y400" s="229"/>
      <c r="Z400" s="260"/>
    </row>
    <row r="401" spans="1:26" x14ac:dyDescent="0.2">
      <c r="A401" s="228"/>
      <c r="B401" s="228"/>
      <c r="C401" s="228"/>
      <c r="D401" s="229"/>
      <c r="E401" s="228"/>
      <c r="F401" s="246"/>
      <c r="G401" s="247"/>
      <c r="H401" s="247"/>
      <c r="I401" s="247"/>
      <c r="J401" s="247"/>
      <c r="K401" s="247"/>
      <c r="L401" s="231"/>
      <c r="M401" s="240"/>
      <c r="N401" s="240"/>
      <c r="O401" s="240"/>
      <c r="P401" s="240"/>
      <c r="Q401" s="240"/>
      <c r="R401" s="240"/>
      <c r="S401" s="240"/>
      <c r="T401" s="240"/>
      <c r="U401" s="240"/>
      <c r="V401" s="217"/>
      <c r="W401" s="228"/>
      <c r="X401" s="218"/>
      <c r="Y401" s="229"/>
      <c r="Z401" s="260"/>
    </row>
    <row r="402" spans="1:26" x14ac:dyDescent="0.2">
      <c r="A402" s="228"/>
      <c r="B402" s="228"/>
      <c r="C402" s="228"/>
      <c r="D402" s="229"/>
      <c r="E402" s="228"/>
      <c r="F402" s="246"/>
      <c r="G402" s="247"/>
      <c r="H402" s="247"/>
      <c r="I402" s="247"/>
      <c r="J402" s="247"/>
      <c r="K402" s="247"/>
      <c r="L402" s="231"/>
      <c r="M402" s="240"/>
      <c r="N402" s="240"/>
      <c r="O402" s="240"/>
      <c r="P402" s="240"/>
      <c r="Q402" s="240"/>
      <c r="R402" s="240"/>
      <c r="S402" s="240"/>
      <c r="T402" s="240"/>
      <c r="U402" s="240"/>
      <c r="V402" s="217"/>
      <c r="W402" s="228"/>
      <c r="X402" s="218"/>
      <c r="Y402" s="229"/>
      <c r="Z402" s="260"/>
    </row>
    <row r="403" spans="1:26" x14ac:dyDescent="0.2">
      <c r="A403" s="228"/>
      <c r="B403" s="228"/>
      <c r="C403" s="228"/>
      <c r="D403" s="229"/>
      <c r="E403" s="228"/>
      <c r="F403" s="246"/>
      <c r="G403" s="247"/>
      <c r="H403" s="247"/>
      <c r="I403" s="247"/>
      <c r="J403" s="247"/>
      <c r="K403" s="247"/>
      <c r="L403" s="231"/>
      <c r="M403" s="240"/>
      <c r="N403" s="240"/>
      <c r="O403" s="240"/>
      <c r="P403" s="240"/>
      <c r="Q403" s="240"/>
      <c r="R403" s="240"/>
      <c r="S403" s="240"/>
      <c r="T403" s="240"/>
      <c r="U403" s="240"/>
      <c r="V403" s="217"/>
      <c r="W403" s="228"/>
      <c r="X403" s="218"/>
      <c r="Y403" s="229"/>
      <c r="Z403" s="260"/>
    </row>
    <row r="404" spans="1:26" x14ac:dyDescent="0.2">
      <c r="A404" s="228"/>
      <c r="B404" s="228"/>
      <c r="C404" s="228"/>
      <c r="D404" s="229"/>
      <c r="E404" s="228"/>
      <c r="F404" s="246"/>
      <c r="G404" s="247"/>
      <c r="H404" s="247"/>
      <c r="I404" s="247"/>
      <c r="J404" s="247"/>
      <c r="K404" s="247"/>
      <c r="L404" s="231"/>
      <c r="M404" s="231"/>
      <c r="N404" s="231"/>
      <c r="O404" s="231"/>
      <c r="P404" s="240"/>
      <c r="Q404" s="240"/>
      <c r="R404" s="240"/>
      <c r="S404" s="240"/>
      <c r="T404" s="240"/>
      <c r="U404" s="240"/>
      <c r="V404" s="217"/>
      <c r="W404" s="228"/>
      <c r="X404" s="218"/>
      <c r="Y404" s="229"/>
      <c r="Z404" s="250"/>
    </row>
    <row r="405" spans="1:26" x14ac:dyDescent="0.2">
      <c r="A405" s="228"/>
      <c r="B405" s="228"/>
      <c r="C405" s="228"/>
      <c r="D405" s="229"/>
      <c r="E405" s="228"/>
      <c r="F405" s="246"/>
      <c r="G405" s="247"/>
      <c r="H405" s="247"/>
      <c r="I405" s="247"/>
      <c r="J405" s="247"/>
      <c r="K405" s="247"/>
      <c r="L405" s="231"/>
      <c r="M405" s="231"/>
      <c r="N405" s="231"/>
      <c r="O405" s="231"/>
      <c r="P405" s="240"/>
      <c r="Q405" s="240"/>
      <c r="R405" s="240"/>
      <c r="S405" s="240"/>
      <c r="T405" s="240"/>
      <c r="U405" s="240"/>
      <c r="V405" s="217"/>
      <c r="W405" s="228"/>
      <c r="X405" s="218"/>
      <c r="Y405" s="229"/>
      <c r="Z405" s="251"/>
    </row>
    <row r="406" spans="1:26" x14ac:dyDescent="0.2">
      <c r="A406" s="228"/>
      <c r="B406" s="228"/>
      <c r="C406" s="228"/>
      <c r="D406" s="229"/>
      <c r="E406" s="228"/>
      <c r="F406" s="246"/>
      <c r="G406" s="247"/>
      <c r="H406" s="247"/>
      <c r="I406" s="247"/>
      <c r="J406" s="247"/>
      <c r="K406" s="247"/>
      <c r="L406" s="231"/>
      <c r="M406" s="231"/>
      <c r="N406" s="231"/>
      <c r="O406" s="231"/>
      <c r="P406" s="240"/>
      <c r="Q406" s="240"/>
      <c r="R406" s="240"/>
      <c r="S406" s="240"/>
      <c r="T406" s="240"/>
      <c r="U406" s="240"/>
      <c r="V406" s="217"/>
      <c r="W406" s="228"/>
      <c r="X406" s="218"/>
      <c r="Y406" s="229"/>
      <c r="Z406" s="251"/>
    </row>
    <row r="407" spans="1:26" ht="95.25" customHeight="1" x14ac:dyDescent="0.2">
      <c r="A407" s="228"/>
      <c r="B407" s="228"/>
      <c r="C407" s="228"/>
      <c r="D407" s="229"/>
      <c r="E407" s="228"/>
      <c r="F407" s="246"/>
      <c r="G407" s="247"/>
      <c r="H407" s="247"/>
      <c r="I407" s="247"/>
      <c r="J407" s="247"/>
      <c r="K407" s="247"/>
      <c r="L407" s="231"/>
      <c r="M407" s="231"/>
      <c r="N407" s="231"/>
      <c r="O407" s="231"/>
      <c r="P407" s="240"/>
      <c r="Q407" s="240"/>
      <c r="R407" s="240"/>
      <c r="S407" s="240"/>
      <c r="T407" s="240"/>
      <c r="U407" s="240"/>
      <c r="V407" s="217"/>
      <c r="W407" s="228"/>
      <c r="X407" s="218"/>
      <c r="Y407" s="229"/>
      <c r="Z407" s="251"/>
    </row>
    <row r="408" spans="1:26" ht="76.5" customHeight="1" x14ac:dyDescent="0.2">
      <c r="A408" s="228"/>
      <c r="B408" s="228"/>
      <c r="C408" s="228"/>
      <c r="D408" s="229"/>
      <c r="E408" s="228"/>
      <c r="F408" s="246"/>
      <c r="G408" s="247"/>
      <c r="H408" s="247"/>
      <c r="I408" s="247"/>
      <c r="J408" s="247"/>
      <c r="K408" s="247"/>
      <c r="L408" s="231"/>
      <c r="M408" s="231"/>
      <c r="N408" s="231"/>
      <c r="O408" s="231"/>
      <c r="P408" s="240"/>
      <c r="Q408" s="240"/>
      <c r="R408" s="240"/>
      <c r="S408" s="240"/>
      <c r="T408" s="240"/>
      <c r="U408" s="240"/>
      <c r="V408" s="217"/>
      <c r="W408" s="228"/>
      <c r="X408" s="218"/>
      <c r="Y408" s="229"/>
      <c r="Z408" s="251"/>
    </row>
    <row r="409" spans="1:26" x14ac:dyDescent="0.2">
      <c r="A409" s="228"/>
      <c r="B409" s="228"/>
      <c r="C409" s="228"/>
      <c r="D409" s="229"/>
      <c r="E409" s="228"/>
      <c r="F409" s="246"/>
      <c r="G409" s="247"/>
      <c r="H409" s="247"/>
      <c r="I409" s="247"/>
      <c r="J409" s="247"/>
      <c r="K409" s="247"/>
      <c r="L409" s="231"/>
      <c r="M409" s="231"/>
      <c r="N409" s="231"/>
      <c r="O409" s="231"/>
      <c r="P409" s="240"/>
      <c r="Q409" s="240"/>
      <c r="R409" s="240"/>
      <c r="S409" s="240"/>
      <c r="T409" s="240"/>
      <c r="U409" s="240"/>
      <c r="V409" s="217"/>
      <c r="W409" s="228"/>
      <c r="X409" s="218"/>
      <c r="Y409" s="229"/>
      <c r="Z409" s="251"/>
    </row>
    <row r="410" spans="1:26" x14ac:dyDescent="0.2">
      <c r="A410" s="228"/>
      <c r="B410" s="228"/>
      <c r="C410" s="228"/>
      <c r="D410" s="229"/>
      <c r="E410" s="228"/>
      <c r="F410" s="246"/>
      <c r="G410" s="247"/>
      <c r="H410" s="247"/>
      <c r="I410" s="247"/>
      <c r="J410" s="247"/>
      <c r="K410" s="247"/>
      <c r="L410" s="231"/>
      <c r="M410" s="231"/>
      <c r="N410" s="231"/>
      <c r="O410" s="231"/>
      <c r="P410" s="240"/>
      <c r="Q410" s="240"/>
      <c r="R410" s="240"/>
      <c r="S410" s="240"/>
      <c r="T410" s="240"/>
      <c r="U410" s="240"/>
      <c r="V410" s="217"/>
      <c r="W410" s="228"/>
      <c r="X410" s="218"/>
      <c r="Y410" s="229"/>
      <c r="Z410" s="251"/>
    </row>
    <row r="411" spans="1:26" x14ac:dyDescent="0.2">
      <c r="A411" s="228"/>
      <c r="B411" s="228"/>
      <c r="C411" s="228"/>
      <c r="D411" s="229"/>
      <c r="E411" s="228"/>
      <c r="F411" s="246"/>
      <c r="G411" s="247"/>
      <c r="H411" s="247"/>
      <c r="I411" s="247"/>
      <c r="J411" s="247"/>
      <c r="K411" s="247"/>
      <c r="L411" s="231"/>
      <c r="M411" s="231"/>
      <c r="N411" s="231"/>
      <c r="O411" s="231"/>
      <c r="P411" s="240"/>
      <c r="Q411" s="240"/>
      <c r="R411" s="240"/>
      <c r="S411" s="240"/>
      <c r="T411" s="240"/>
      <c r="U411" s="240"/>
      <c r="V411" s="217"/>
      <c r="W411" s="228"/>
      <c r="X411" s="218"/>
      <c r="Y411" s="229"/>
      <c r="Z411" s="251"/>
    </row>
    <row r="412" spans="1:26" x14ac:dyDescent="0.2">
      <c r="A412" s="228"/>
      <c r="B412" s="228"/>
      <c r="C412" s="228"/>
      <c r="D412" s="229"/>
      <c r="E412" s="228"/>
      <c r="F412" s="246"/>
      <c r="G412" s="247"/>
      <c r="H412" s="247"/>
      <c r="I412" s="247"/>
      <c r="J412" s="247"/>
      <c r="K412" s="247"/>
      <c r="L412" s="231"/>
      <c r="M412" s="231"/>
      <c r="N412" s="231"/>
      <c r="O412" s="231"/>
      <c r="P412" s="240"/>
      <c r="Q412" s="240"/>
      <c r="R412" s="240"/>
      <c r="S412" s="240"/>
      <c r="T412" s="240"/>
      <c r="U412" s="240"/>
      <c r="V412" s="217"/>
      <c r="W412" s="228"/>
      <c r="X412" s="218"/>
      <c r="Y412" s="229"/>
      <c r="Z412" s="251"/>
    </row>
    <row r="413" spans="1:26" x14ac:dyDescent="0.2">
      <c r="A413" s="228"/>
      <c r="B413" s="228"/>
      <c r="C413" s="228"/>
      <c r="D413" s="229"/>
      <c r="E413" s="228"/>
      <c r="F413" s="246"/>
      <c r="G413" s="247"/>
      <c r="H413" s="247"/>
      <c r="I413" s="247"/>
      <c r="J413" s="247"/>
      <c r="K413" s="247"/>
      <c r="L413" s="231"/>
      <c r="M413" s="231"/>
      <c r="N413" s="231"/>
      <c r="O413" s="231"/>
      <c r="P413" s="240"/>
      <c r="Q413" s="240"/>
      <c r="R413" s="240"/>
      <c r="S413" s="240"/>
      <c r="T413" s="240"/>
      <c r="U413" s="240"/>
      <c r="V413" s="217"/>
      <c r="W413" s="228"/>
      <c r="X413" s="218"/>
      <c r="Y413" s="229"/>
      <c r="Z413" s="251"/>
    </row>
    <row r="414" spans="1:26" x14ac:dyDescent="0.2">
      <c r="A414" s="228"/>
      <c r="B414" s="228"/>
      <c r="C414" s="228"/>
      <c r="D414" s="229"/>
      <c r="E414" s="228"/>
      <c r="F414" s="246"/>
      <c r="G414" s="247"/>
      <c r="H414" s="247"/>
      <c r="I414" s="247"/>
      <c r="J414" s="247"/>
      <c r="K414" s="247"/>
      <c r="L414" s="231"/>
      <c r="M414" s="231"/>
      <c r="N414" s="231"/>
      <c r="O414" s="231"/>
      <c r="P414" s="240"/>
      <c r="Q414" s="240"/>
      <c r="R414" s="240"/>
      <c r="S414" s="240"/>
      <c r="T414" s="240"/>
      <c r="U414" s="240"/>
      <c r="V414" s="217"/>
      <c r="W414" s="228"/>
      <c r="X414" s="218"/>
      <c r="Y414" s="229"/>
      <c r="Z414" s="251"/>
    </row>
    <row r="415" spans="1:26" x14ac:dyDescent="0.2">
      <c r="A415" s="228"/>
      <c r="B415" s="228"/>
      <c r="C415" s="228"/>
      <c r="D415" s="229"/>
      <c r="E415" s="228"/>
      <c r="F415" s="246"/>
      <c r="G415" s="247"/>
      <c r="H415" s="247"/>
      <c r="I415" s="247"/>
      <c r="J415" s="247"/>
      <c r="K415" s="247"/>
      <c r="L415" s="231"/>
      <c r="M415" s="231"/>
      <c r="N415" s="231"/>
      <c r="O415" s="231"/>
      <c r="P415" s="240"/>
      <c r="Q415" s="240"/>
      <c r="R415" s="240"/>
      <c r="S415" s="240"/>
      <c r="T415" s="240"/>
      <c r="U415" s="240"/>
      <c r="V415" s="217"/>
      <c r="W415" s="228"/>
      <c r="X415" s="218"/>
      <c r="Y415" s="229"/>
      <c r="Z415" s="251"/>
    </row>
    <row r="416" spans="1:26" x14ac:dyDescent="0.2">
      <c r="A416" s="228"/>
      <c r="B416" s="228"/>
      <c r="C416" s="228"/>
      <c r="D416" s="229"/>
      <c r="E416" s="228"/>
      <c r="F416" s="246"/>
      <c r="G416" s="247"/>
      <c r="H416" s="247"/>
      <c r="I416" s="247"/>
      <c r="J416" s="247"/>
      <c r="K416" s="247"/>
      <c r="L416" s="231"/>
      <c r="M416" s="231"/>
      <c r="N416" s="231"/>
      <c r="O416" s="231"/>
      <c r="P416" s="240"/>
      <c r="Q416" s="240"/>
      <c r="R416" s="240"/>
      <c r="S416" s="240"/>
      <c r="T416" s="240"/>
      <c r="U416" s="240"/>
      <c r="V416" s="217"/>
      <c r="W416" s="228"/>
      <c r="X416" s="218"/>
      <c r="Y416" s="229"/>
      <c r="Z416" s="251"/>
    </row>
    <row r="417" spans="1:26" x14ac:dyDescent="0.2">
      <c r="A417" s="228"/>
      <c r="B417" s="228"/>
      <c r="C417" s="228"/>
      <c r="D417" s="229"/>
      <c r="E417" s="228"/>
      <c r="F417" s="246"/>
      <c r="G417" s="247"/>
      <c r="H417" s="247"/>
      <c r="I417" s="247"/>
      <c r="J417" s="247"/>
      <c r="K417" s="247"/>
      <c r="L417" s="231"/>
      <c r="M417" s="231"/>
      <c r="N417" s="231"/>
      <c r="O417" s="231"/>
      <c r="P417" s="240"/>
      <c r="Q417" s="240"/>
      <c r="R417" s="240"/>
      <c r="S417" s="240"/>
      <c r="T417" s="240"/>
      <c r="U417" s="240"/>
      <c r="V417" s="217"/>
      <c r="W417" s="228"/>
      <c r="X417" s="218"/>
      <c r="Y417" s="229"/>
      <c r="Z417" s="251"/>
    </row>
    <row r="418" spans="1:26" x14ac:dyDescent="0.2">
      <c r="A418" s="228"/>
      <c r="B418" s="228"/>
      <c r="C418" s="228"/>
      <c r="D418" s="229"/>
      <c r="E418" s="228"/>
      <c r="F418" s="246"/>
      <c r="G418" s="247"/>
      <c r="H418" s="247"/>
      <c r="I418" s="247"/>
      <c r="J418" s="247"/>
      <c r="K418" s="247"/>
      <c r="L418" s="231"/>
      <c r="M418" s="231"/>
      <c r="N418" s="231"/>
      <c r="O418" s="231"/>
      <c r="P418" s="240"/>
      <c r="Q418" s="240"/>
      <c r="R418" s="240"/>
      <c r="S418" s="240"/>
      <c r="T418" s="240"/>
      <c r="U418" s="240"/>
      <c r="V418" s="217"/>
      <c r="W418" s="228"/>
      <c r="X418" s="218"/>
      <c r="Y418" s="229"/>
      <c r="Z418" s="251"/>
    </row>
    <row r="419" spans="1:26" x14ac:dyDescent="0.2">
      <c r="A419" s="228"/>
      <c r="B419" s="228"/>
      <c r="C419" s="228"/>
      <c r="D419" s="229"/>
      <c r="E419" s="228"/>
      <c r="F419" s="246"/>
      <c r="G419" s="247"/>
      <c r="H419" s="247"/>
      <c r="I419" s="247"/>
      <c r="J419" s="247"/>
      <c r="K419" s="247"/>
      <c r="L419" s="231"/>
      <c r="M419" s="231"/>
      <c r="N419" s="231"/>
      <c r="O419" s="231"/>
      <c r="P419" s="240"/>
      <c r="Q419" s="240"/>
      <c r="R419" s="240"/>
      <c r="S419" s="240"/>
      <c r="T419" s="240"/>
      <c r="U419" s="240"/>
      <c r="V419" s="217"/>
      <c r="W419" s="228"/>
      <c r="X419" s="218"/>
      <c r="Y419" s="229"/>
      <c r="Z419" s="251"/>
    </row>
    <row r="420" spans="1:26" x14ac:dyDescent="0.2">
      <c r="A420" s="228"/>
      <c r="B420" s="228"/>
      <c r="C420" s="228"/>
      <c r="D420" s="229"/>
      <c r="E420" s="228"/>
      <c r="F420" s="246"/>
      <c r="G420" s="247"/>
      <c r="H420" s="247"/>
      <c r="I420" s="247"/>
      <c r="J420" s="247"/>
      <c r="K420" s="247"/>
      <c r="L420" s="231"/>
      <c r="M420" s="231"/>
      <c r="N420" s="231"/>
      <c r="O420" s="231"/>
      <c r="P420" s="240"/>
      <c r="Q420" s="240"/>
      <c r="R420" s="240"/>
      <c r="S420" s="240"/>
      <c r="T420" s="240"/>
      <c r="U420" s="240"/>
      <c r="V420" s="217"/>
      <c r="W420" s="228"/>
      <c r="X420" s="218"/>
      <c r="Y420" s="229"/>
      <c r="Z420" s="251"/>
    </row>
    <row r="421" spans="1:26" x14ac:dyDescent="0.2">
      <c r="A421" s="228"/>
      <c r="B421" s="228"/>
      <c r="C421" s="228"/>
      <c r="D421" s="229"/>
      <c r="E421" s="228"/>
      <c r="F421" s="246"/>
      <c r="G421" s="247"/>
      <c r="H421" s="247"/>
      <c r="I421" s="247"/>
      <c r="J421" s="247"/>
      <c r="K421" s="247"/>
      <c r="L421" s="231"/>
      <c r="M421" s="231"/>
      <c r="N421" s="231"/>
      <c r="O421" s="231"/>
      <c r="P421" s="240"/>
      <c r="Q421" s="240"/>
      <c r="R421" s="240"/>
      <c r="S421" s="240"/>
      <c r="T421" s="240"/>
      <c r="U421" s="240"/>
      <c r="V421" s="217"/>
      <c r="W421" s="228"/>
      <c r="X421" s="218"/>
      <c r="Y421" s="229"/>
      <c r="Z421" s="251"/>
    </row>
    <row r="422" spans="1:26" x14ac:dyDescent="0.2">
      <c r="A422" s="228"/>
      <c r="B422" s="228"/>
      <c r="C422" s="228"/>
      <c r="D422" s="229"/>
      <c r="E422" s="228"/>
      <c r="F422" s="246"/>
      <c r="G422" s="247"/>
      <c r="H422" s="247"/>
      <c r="I422" s="247"/>
      <c r="J422" s="247"/>
      <c r="K422" s="247"/>
      <c r="L422" s="231"/>
      <c r="M422" s="231"/>
      <c r="N422" s="231"/>
      <c r="O422" s="231"/>
      <c r="P422" s="240"/>
      <c r="Q422" s="240"/>
      <c r="R422" s="240"/>
      <c r="S422" s="240"/>
      <c r="T422" s="240"/>
      <c r="U422" s="240"/>
      <c r="V422" s="217"/>
      <c r="W422" s="228"/>
      <c r="X422" s="218"/>
      <c r="Y422" s="229"/>
      <c r="Z422" s="251"/>
    </row>
    <row r="423" spans="1:26" x14ac:dyDescent="0.2">
      <c r="A423" s="228"/>
      <c r="B423" s="228"/>
      <c r="C423" s="228"/>
      <c r="D423" s="229"/>
      <c r="E423" s="228"/>
      <c r="F423" s="246"/>
      <c r="G423" s="247"/>
      <c r="H423" s="247"/>
      <c r="I423" s="247"/>
      <c r="J423" s="247"/>
      <c r="K423" s="247"/>
      <c r="L423" s="231"/>
      <c r="M423" s="231"/>
      <c r="N423" s="231"/>
      <c r="O423" s="231"/>
      <c r="P423" s="240"/>
      <c r="Q423" s="240"/>
      <c r="R423" s="240"/>
      <c r="S423" s="240"/>
      <c r="T423" s="240"/>
      <c r="U423" s="240"/>
      <c r="V423" s="217"/>
      <c r="W423" s="228"/>
      <c r="X423" s="218"/>
      <c r="Y423" s="229"/>
      <c r="Z423" s="251"/>
    </row>
    <row r="424" spans="1:26" x14ac:dyDescent="0.2">
      <c r="A424" s="228"/>
      <c r="B424" s="228"/>
      <c r="C424" s="228"/>
      <c r="D424" s="229"/>
      <c r="E424" s="228"/>
      <c r="F424" s="246"/>
      <c r="G424" s="247"/>
      <c r="H424" s="247"/>
      <c r="I424" s="247"/>
      <c r="J424" s="247"/>
      <c r="K424" s="247"/>
      <c r="L424" s="231"/>
      <c r="M424" s="231"/>
      <c r="N424" s="231"/>
      <c r="O424" s="231"/>
      <c r="P424" s="240"/>
      <c r="Q424" s="240"/>
      <c r="R424" s="240"/>
      <c r="S424" s="240"/>
      <c r="T424" s="240"/>
      <c r="U424" s="240"/>
      <c r="V424" s="217"/>
      <c r="W424" s="228"/>
      <c r="X424" s="218"/>
      <c r="Y424" s="229"/>
      <c r="Z424" s="251"/>
    </row>
    <row r="425" spans="1:26" x14ac:dyDescent="0.2">
      <c r="A425" s="228"/>
      <c r="B425" s="228"/>
      <c r="C425" s="228"/>
      <c r="D425" s="229"/>
      <c r="E425" s="228"/>
      <c r="F425" s="246"/>
      <c r="G425" s="247"/>
      <c r="H425" s="247"/>
      <c r="I425" s="247"/>
      <c r="J425" s="247"/>
      <c r="K425" s="247"/>
      <c r="L425" s="231"/>
      <c r="M425" s="231"/>
      <c r="N425" s="231"/>
      <c r="O425" s="231"/>
      <c r="P425" s="240"/>
      <c r="Q425" s="240"/>
      <c r="R425" s="240"/>
      <c r="S425" s="240"/>
      <c r="T425" s="240"/>
      <c r="U425" s="240"/>
      <c r="V425" s="217"/>
      <c r="W425" s="228"/>
      <c r="X425" s="218"/>
      <c r="Y425" s="229"/>
      <c r="Z425" s="251"/>
    </row>
    <row r="426" spans="1:26" x14ac:dyDescent="0.2">
      <c r="A426" s="228"/>
      <c r="B426" s="228"/>
      <c r="C426" s="228"/>
      <c r="D426" s="229"/>
      <c r="E426" s="228"/>
      <c r="F426" s="246"/>
      <c r="G426" s="247"/>
      <c r="H426" s="247"/>
      <c r="I426" s="247"/>
      <c r="J426" s="247"/>
      <c r="K426" s="247"/>
      <c r="L426" s="231"/>
      <c r="M426" s="231"/>
      <c r="N426" s="231"/>
      <c r="O426" s="231"/>
      <c r="P426" s="240"/>
      <c r="Q426" s="240"/>
      <c r="R426" s="240"/>
      <c r="S426" s="240"/>
      <c r="T426" s="240"/>
      <c r="U426" s="240"/>
      <c r="V426" s="217"/>
      <c r="W426" s="228"/>
      <c r="X426" s="218"/>
      <c r="Y426" s="229"/>
      <c r="Z426" s="251"/>
    </row>
    <row r="427" spans="1:26" x14ac:dyDescent="0.2">
      <c r="A427" s="228"/>
      <c r="B427" s="228"/>
      <c r="C427" s="228"/>
      <c r="D427" s="229"/>
      <c r="E427" s="228"/>
      <c r="F427" s="246"/>
      <c r="G427" s="247"/>
      <c r="H427" s="247"/>
      <c r="I427" s="247"/>
      <c r="J427" s="247"/>
      <c r="K427" s="247"/>
      <c r="L427" s="231"/>
      <c r="M427" s="231"/>
      <c r="N427" s="231"/>
      <c r="O427" s="231"/>
      <c r="P427" s="240"/>
      <c r="Q427" s="240"/>
      <c r="R427" s="240"/>
      <c r="S427" s="240"/>
      <c r="T427" s="240"/>
      <c r="U427" s="240"/>
      <c r="V427" s="217"/>
      <c r="W427" s="228"/>
      <c r="X427" s="218"/>
      <c r="Y427" s="229"/>
      <c r="Z427" s="251"/>
    </row>
    <row r="428" spans="1:26" x14ac:dyDescent="0.2">
      <c r="A428" s="228"/>
      <c r="B428" s="228"/>
      <c r="C428" s="228"/>
      <c r="D428" s="229"/>
      <c r="E428" s="228"/>
      <c r="F428" s="246"/>
      <c r="G428" s="247"/>
      <c r="H428" s="247"/>
      <c r="I428" s="247"/>
      <c r="J428" s="247"/>
      <c r="K428" s="247"/>
      <c r="L428" s="231"/>
      <c r="M428" s="231"/>
      <c r="N428" s="231"/>
      <c r="O428" s="231"/>
      <c r="P428" s="240"/>
      <c r="Q428" s="240"/>
      <c r="R428" s="240"/>
      <c r="S428" s="240"/>
      <c r="T428" s="240"/>
      <c r="U428" s="240"/>
      <c r="V428" s="217"/>
      <c r="W428" s="228"/>
      <c r="X428" s="218"/>
      <c r="Y428" s="229"/>
      <c r="Z428" s="251"/>
    </row>
    <row r="429" spans="1:26" x14ac:dyDescent="0.2">
      <c r="A429" s="228"/>
      <c r="B429" s="228"/>
      <c r="C429" s="228"/>
      <c r="D429" s="229"/>
      <c r="E429" s="228"/>
      <c r="F429" s="246"/>
      <c r="G429" s="247"/>
      <c r="H429" s="247"/>
      <c r="I429" s="247"/>
      <c r="J429" s="247"/>
      <c r="K429" s="247"/>
      <c r="L429" s="231"/>
      <c r="M429" s="231"/>
      <c r="N429" s="231"/>
      <c r="O429" s="231"/>
      <c r="P429" s="240"/>
      <c r="Q429" s="240"/>
      <c r="R429" s="240"/>
      <c r="S429" s="240"/>
      <c r="T429" s="240"/>
      <c r="U429" s="240"/>
      <c r="V429" s="217"/>
      <c r="W429" s="228"/>
      <c r="X429" s="218"/>
      <c r="Y429" s="229"/>
      <c r="Z429" s="251"/>
    </row>
    <row r="430" spans="1:26" x14ac:dyDescent="0.2">
      <c r="A430" s="228"/>
      <c r="B430" s="228"/>
      <c r="C430" s="228"/>
      <c r="D430" s="229"/>
      <c r="E430" s="228"/>
      <c r="F430" s="246"/>
      <c r="G430" s="247"/>
      <c r="H430" s="247"/>
      <c r="I430" s="247"/>
      <c r="J430" s="247"/>
      <c r="K430" s="247"/>
      <c r="L430" s="231"/>
      <c r="M430" s="231"/>
      <c r="N430" s="231"/>
      <c r="O430" s="231"/>
      <c r="P430" s="240"/>
      <c r="Q430" s="240"/>
      <c r="R430" s="240"/>
      <c r="S430" s="240"/>
      <c r="T430" s="240"/>
      <c r="U430" s="240"/>
      <c r="V430" s="217"/>
      <c r="W430" s="228"/>
      <c r="X430" s="218"/>
      <c r="Y430" s="229"/>
      <c r="Z430" s="251"/>
    </row>
    <row r="431" spans="1:26" x14ac:dyDescent="0.2">
      <c r="A431" s="228"/>
      <c r="B431" s="228"/>
      <c r="C431" s="228"/>
      <c r="D431" s="218"/>
      <c r="E431" s="228"/>
      <c r="F431" s="246"/>
      <c r="G431" s="247"/>
      <c r="H431" s="247"/>
      <c r="I431" s="247"/>
      <c r="J431" s="247"/>
      <c r="K431" s="247"/>
      <c r="L431" s="231"/>
      <c r="M431" s="231"/>
      <c r="N431" s="231"/>
      <c r="O431" s="231"/>
      <c r="P431" s="240"/>
      <c r="Q431" s="240"/>
      <c r="R431" s="240"/>
      <c r="S431" s="240"/>
      <c r="T431" s="240"/>
      <c r="U431" s="240"/>
      <c r="V431" s="217"/>
      <c r="W431" s="228"/>
      <c r="X431" s="218"/>
      <c r="Y431" s="229"/>
      <c r="Z431" s="251"/>
    </row>
    <row r="432" spans="1:26" x14ac:dyDescent="0.2">
      <c r="A432" s="228"/>
      <c r="B432" s="228"/>
      <c r="C432" s="228"/>
      <c r="D432" s="229"/>
      <c r="E432" s="228"/>
      <c r="F432" s="246"/>
      <c r="G432" s="247"/>
      <c r="H432" s="247"/>
      <c r="I432" s="247"/>
      <c r="J432" s="247"/>
      <c r="K432" s="247"/>
      <c r="L432" s="231"/>
      <c r="M432" s="231"/>
      <c r="N432" s="231"/>
      <c r="O432" s="231"/>
      <c r="P432" s="240"/>
      <c r="Q432" s="240"/>
      <c r="R432" s="240"/>
      <c r="S432" s="240"/>
      <c r="T432" s="240"/>
      <c r="U432" s="240"/>
      <c r="V432" s="217"/>
      <c r="W432" s="228"/>
      <c r="X432" s="218"/>
      <c r="Y432" s="229"/>
      <c r="Z432" s="251"/>
    </row>
    <row r="433" spans="1:26" x14ac:dyDescent="0.2">
      <c r="A433" s="228"/>
      <c r="B433" s="228"/>
      <c r="C433" s="228"/>
      <c r="D433" s="229"/>
      <c r="E433" s="228"/>
      <c r="F433" s="246"/>
      <c r="G433" s="247"/>
      <c r="H433" s="247"/>
      <c r="I433" s="247"/>
      <c r="J433" s="247"/>
      <c r="K433" s="247"/>
      <c r="L433" s="231"/>
      <c r="M433" s="231"/>
      <c r="N433" s="231"/>
      <c r="O433" s="231"/>
      <c r="P433" s="240"/>
      <c r="Q433" s="240"/>
      <c r="R433" s="240"/>
      <c r="S433" s="240"/>
      <c r="T433" s="240"/>
      <c r="U433" s="240"/>
      <c r="V433" s="217"/>
      <c r="W433" s="228"/>
      <c r="X433" s="218"/>
      <c r="Y433" s="229"/>
      <c r="Z433" s="251"/>
    </row>
    <row r="434" spans="1:26" x14ac:dyDescent="0.2">
      <c r="A434" s="228"/>
      <c r="B434" s="228"/>
      <c r="C434" s="228"/>
      <c r="D434" s="229"/>
      <c r="E434" s="228"/>
      <c r="F434" s="246"/>
      <c r="G434" s="247"/>
      <c r="H434" s="247"/>
      <c r="I434" s="247"/>
      <c r="J434" s="247"/>
      <c r="K434" s="247"/>
      <c r="L434" s="231"/>
      <c r="M434" s="231"/>
      <c r="N434" s="231"/>
      <c r="O434" s="231"/>
      <c r="P434" s="240"/>
      <c r="Q434" s="240"/>
      <c r="R434" s="240"/>
      <c r="S434" s="240"/>
      <c r="T434" s="240"/>
      <c r="U434" s="240"/>
      <c r="V434" s="217"/>
      <c r="W434" s="228"/>
      <c r="X434" s="218"/>
      <c r="Y434" s="229"/>
      <c r="Z434" s="260"/>
    </row>
    <row r="435" spans="1:26" x14ac:dyDescent="0.2">
      <c r="A435" s="228"/>
      <c r="B435" s="228"/>
      <c r="C435" s="228"/>
      <c r="D435" s="229"/>
      <c r="E435" s="228"/>
      <c r="F435" s="246"/>
      <c r="G435" s="247"/>
      <c r="H435" s="247"/>
      <c r="I435" s="247"/>
      <c r="J435" s="247"/>
      <c r="K435" s="247"/>
      <c r="L435" s="231"/>
      <c r="M435" s="231"/>
      <c r="N435" s="231"/>
      <c r="O435" s="231"/>
      <c r="P435" s="240"/>
      <c r="Q435" s="240"/>
      <c r="R435" s="240"/>
      <c r="S435" s="240"/>
      <c r="T435" s="240"/>
      <c r="U435" s="240"/>
      <c r="V435" s="217"/>
      <c r="W435" s="228"/>
      <c r="X435" s="218"/>
      <c r="Y435" s="229"/>
      <c r="Z435" s="260"/>
    </row>
    <row r="436" spans="1:26" x14ac:dyDescent="0.2">
      <c r="A436" s="228"/>
      <c r="B436" s="228"/>
      <c r="C436" s="228"/>
      <c r="D436" s="229"/>
      <c r="E436" s="228"/>
      <c r="F436" s="246"/>
      <c r="G436" s="247"/>
      <c r="H436" s="247"/>
      <c r="I436" s="247"/>
      <c r="J436" s="247"/>
      <c r="K436" s="247"/>
      <c r="L436" s="231"/>
      <c r="M436" s="231"/>
      <c r="N436" s="231"/>
      <c r="O436" s="231"/>
      <c r="P436" s="240"/>
      <c r="Q436" s="240"/>
      <c r="R436" s="240"/>
      <c r="S436" s="240"/>
      <c r="T436" s="240"/>
      <c r="U436" s="240"/>
      <c r="V436" s="217"/>
      <c r="W436" s="228"/>
      <c r="X436" s="218"/>
      <c r="Y436" s="229"/>
      <c r="Z436" s="260"/>
    </row>
    <row r="437" spans="1:26" x14ac:dyDescent="0.2">
      <c r="A437" s="228"/>
      <c r="B437" s="228"/>
      <c r="C437" s="228"/>
      <c r="D437" s="229"/>
      <c r="E437" s="228"/>
      <c r="F437" s="246"/>
      <c r="G437" s="247"/>
      <c r="H437" s="247"/>
      <c r="I437" s="247"/>
      <c r="J437" s="247"/>
      <c r="K437" s="247"/>
      <c r="L437" s="231"/>
      <c r="M437" s="231"/>
      <c r="N437" s="231"/>
      <c r="O437" s="231"/>
      <c r="P437" s="240"/>
      <c r="Q437" s="240"/>
      <c r="R437" s="240"/>
      <c r="S437" s="240"/>
      <c r="T437" s="240"/>
      <c r="U437" s="240"/>
      <c r="V437" s="217"/>
      <c r="W437" s="228"/>
      <c r="X437" s="218"/>
      <c r="Y437" s="229"/>
      <c r="Z437" s="260"/>
    </row>
    <row r="438" spans="1:26" x14ac:dyDescent="0.2">
      <c r="A438" s="228"/>
      <c r="B438" s="228"/>
      <c r="C438" s="228"/>
      <c r="D438" s="229"/>
      <c r="E438" s="228"/>
      <c r="F438" s="246"/>
      <c r="G438" s="247"/>
      <c r="H438" s="247"/>
      <c r="I438" s="247"/>
      <c r="J438" s="247"/>
      <c r="K438" s="247"/>
      <c r="L438" s="231"/>
      <c r="M438" s="231"/>
      <c r="N438" s="231"/>
      <c r="O438" s="231"/>
      <c r="P438" s="240"/>
      <c r="Q438" s="240"/>
      <c r="R438" s="240"/>
      <c r="S438" s="240"/>
      <c r="T438" s="240"/>
      <c r="U438" s="240"/>
      <c r="V438" s="217"/>
      <c r="W438" s="228"/>
      <c r="X438" s="218"/>
      <c r="Y438" s="229"/>
      <c r="Z438" s="260"/>
    </row>
    <row r="439" spans="1:26" x14ac:dyDescent="0.2">
      <c r="A439" s="228"/>
      <c r="B439" s="228"/>
      <c r="C439" s="228"/>
      <c r="D439" s="229"/>
      <c r="E439" s="228"/>
      <c r="F439" s="246"/>
      <c r="G439" s="247"/>
      <c r="H439" s="247"/>
      <c r="I439" s="247"/>
      <c r="J439" s="247"/>
      <c r="K439" s="247"/>
      <c r="L439" s="231"/>
      <c r="M439" s="231"/>
      <c r="N439" s="231"/>
      <c r="O439" s="231"/>
      <c r="P439" s="240"/>
      <c r="Q439" s="240"/>
      <c r="R439" s="240"/>
      <c r="S439" s="240"/>
      <c r="T439" s="240"/>
      <c r="U439" s="240"/>
      <c r="V439" s="217"/>
      <c r="W439" s="228"/>
      <c r="X439" s="218"/>
      <c r="Y439" s="229"/>
      <c r="Z439" s="260"/>
    </row>
    <row r="440" spans="1:26" x14ac:dyDescent="0.2">
      <c r="A440" s="228"/>
      <c r="B440" s="228"/>
      <c r="C440" s="228"/>
      <c r="D440" s="229"/>
      <c r="E440" s="228"/>
      <c r="F440" s="246"/>
      <c r="G440" s="247"/>
      <c r="H440" s="247"/>
      <c r="I440" s="247"/>
      <c r="J440" s="247"/>
      <c r="K440" s="247"/>
      <c r="L440" s="231"/>
      <c r="M440" s="231"/>
      <c r="N440" s="231"/>
      <c r="O440" s="231"/>
      <c r="P440" s="240"/>
      <c r="Q440" s="240"/>
      <c r="R440" s="240"/>
      <c r="S440" s="240"/>
      <c r="T440" s="240"/>
      <c r="U440" s="240"/>
      <c r="V440" s="217"/>
      <c r="W440" s="228"/>
      <c r="X440" s="218"/>
      <c r="Y440" s="229"/>
      <c r="Z440" s="260"/>
    </row>
    <row r="441" spans="1:26" x14ac:dyDescent="0.2">
      <c r="A441" s="228"/>
      <c r="B441" s="228"/>
      <c r="C441" s="228"/>
      <c r="D441" s="229"/>
      <c r="E441" s="228"/>
      <c r="F441" s="246"/>
      <c r="G441" s="247"/>
      <c r="H441" s="247"/>
      <c r="I441" s="247"/>
      <c r="J441" s="247"/>
      <c r="K441" s="247"/>
      <c r="L441" s="231"/>
      <c r="M441" s="231"/>
      <c r="N441" s="231"/>
      <c r="O441" s="231"/>
      <c r="P441" s="240"/>
      <c r="Q441" s="240"/>
      <c r="R441" s="240"/>
      <c r="S441" s="240"/>
      <c r="T441" s="240"/>
      <c r="U441" s="240"/>
      <c r="V441" s="217"/>
      <c r="W441" s="228"/>
      <c r="X441" s="218"/>
      <c r="Y441" s="229"/>
      <c r="Z441" s="260"/>
    </row>
    <row r="442" spans="1:26" x14ac:dyDescent="0.2">
      <c r="A442" s="228"/>
      <c r="B442" s="228"/>
      <c r="C442" s="228"/>
      <c r="D442" s="229"/>
      <c r="E442" s="228"/>
      <c r="F442" s="246"/>
      <c r="G442" s="247"/>
      <c r="H442" s="247"/>
      <c r="I442" s="247"/>
      <c r="J442" s="247"/>
      <c r="K442" s="247"/>
      <c r="L442" s="231"/>
      <c r="M442" s="231"/>
      <c r="N442" s="231"/>
      <c r="O442" s="231"/>
      <c r="P442" s="240"/>
      <c r="Q442" s="240"/>
      <c r="R442" s="240"/>
      <c r="S442" s="240"/>
      <c r="T442" s="240"/>
      <c r="U442" s="240"/>
      <c r="V442" s="217"/>
      <c r="W442" s="228"/>
      <c r="X442" s="218"/>
      <c r="Y442" s="229"/>
      <c r="Z442" s="260"/>
    </row>
    <row r="443" spans="1:26" x14ac:dyDescent="0.2">
      <c r="A443" s="228"/>
      <c r="B443" s="228"/>
      <c r="C443" s="228"/>
      <c r="D443" s="229"/>
      <c r="E443" s="228"/>
      <c r="F443" s="246"/>
      <c r="G443" s="247"/>
      <c r="H443" s="247"/>
      <c r="I443" s="247"/>
      <c r="J443" s="247"/>
      <c r="K443" s="247"/>
      <c r="L443" s="231"/>
      <c r="M443" s="231"/>
      <c r="N443" s="231"/>
      <c r="O443" s="231"/>
      <c r="P443" s="240"/>
      <c r="Q443" s="240"/>
      <c r="R443" s="240"/>
      <c r="S443" s="240"/>
      <c r="T443" s="240"/>
      <c r="U443" s="240"/>
      <c r="V443" s="217"/>
      <c r="W443" s="228"/>
      <c r="X443" s="218"/>
      <c r="Y443" s="229"/>
      <c r="Z443" s="260"/>
    </row>
    <row r="444" spans="1:26" x14ac:dyDescent="0.2">
      <c r="A444" s="228"/>
      <c r="B444" s="228"/>
      <c r="C444" s="228"/>
      <c r="D444" s="229"/>
      <c r="E444" s="228"/>
      <c r="F444" s="246"/>
      <c r="G444" s="247"/>
      <c r="H444" s="247"/>
      <c r="I444" s="247"/>
      <c r="J444" s="247"/>
      <c r="K444" s="247"/>
      <c r="L444" s="231"/>
      <c r="M444" s="231"/>
      <c r="N444" s="231"/>
      <c r="O444" s="231"/>
      <c r="P444" s="240"/>
      <c r="Q444" s="240"/>
      <c r="R444" s="240"/>
      <c r="S444" s="240"/>
      <c r="T444" s="240"/>
      <c r="U444" s="240"/>
      <c r="V444" s="217"/>
      <c r="W444" s="228"/>
      <c r="X444" s="218"/>
      <c r="Y444" s="229"/>
      <c r="Z444" s="260"/>
    </row>
    <row r="445" spans="1:26" x14ac:dyDescent="0.2">
      <c r="A445" s="228"/>
      <c r="B445" s="228"/>
      <c r="C445" s="228"/>
      <c r="D445" s="229"/>
      <c r="E445" s="228"/>
      <c r="F445" s="246"/>
      <c r="G445" s="247"/>
      <c r="H445" s="247"/>
      <c r="I445" s="247"/>
      <c r="J445" s="247"/>
      <c r="K445" s="247"/>
      <c r="L445" s="231"/>
      <c r="M445" s="231"/>
      <c r="N445" s="231"/>
      <c r="O445" s="231"/>
      <c r="P445" s="240"/>
      <c r="Q445" s="240"/>
      <c r="R445" s="240"/>
      <c r="S445" s="240"/>
      <c r="T445" s="240"/>
      <c r="U445" s="240"/>
      <c r="V445" s="217"/>
      <c r="W445" s="228"/>
      <c r="X445" s="218"/>
      <c r="Y445" s="229"/>
      <c r="Z445" s="260"/>
    </row>
    <row r="446" spans="1:26" x14ac:dyDescent="0.2">
      <c r="A446" s="228"/>
      <c r="B446" s="228"/>
      <c r="C446" s="228"/>
      <c r="D446" s="229"/>
      <c r="E446" s="228"/>
      <c r="F446" s="246"/>
      <c r="G446" s="247"/>
      <c r="H446" s="247"/>
      <c r="I446" s="247"/>
      <c r="J446" s="247"/>
      <c r="K446" s="247"/>
      <c r="L446" s="231"/>
      <c r="M446" s="231"/>
      <c r="N446" s="231"/>
      <c r="O446" s="231"/>
      <c r="P446" s="240"/>
      <c r="Q446" s="240"/>
      <c r="R446" s="240"/>
      <c r="S446" s="240"/>
      <c r="T446" s="240"/>
      <c r="U446" s="240"/>
      <c r="V446" s="217"/>
      <c r="W446" s="228"/>
      <c r="X446" s="218"/>
      <c r="Y446" s="229"/>
      <c r="Z446" s="260"/>
    </row>
    <row r="447" spans="1:26" x14ac:dyDescent="0.2">
      <c r="A447" s="228"/>
      <c r="B447" s="228"/>
      <c r="C447" s="228"/>
      <c r="D447" s="229"/>
      <c r="E447" s="228"/>
      <c r="F447" s="246"/>
      <c r="G447" s="247"/>
      <c r="H447" s="247"/>
      <c r="I447" s="247"/>
      <c r="J447" s="247"/>
      <c r="K447" s="247"/>
      <c r="L447" s="231"/>
      <c r="M447" s="231"/>
      <c r="N447" s="231"/>
      <c r="O447" s="231"/>
      <c r="P447" s="240"/>
      <c r="Q447" s="240"/>
      <c r="R447" s="240"/>
      <c r="S447" s="240"/>
      <c r="T447" s="240"/>
      <c r="U447" s="240"/>
      <c r="V447" s="217"/>
      <c r="W447" s="228"/>
      <c r="X447" s="218"/>
      <c r="Y447" s="229"/>
      <c r="Z447" s="260"/>
    </row>
    <row r="448" spans="1:26" x14ac:dyDescent="0.2">
      <c r="A448" s="228"/>
      <c r="B448" s="228"/>
      <c r="C448" s="228"/>
      <c r="D448" s="229"/>
      <c r="E448" s="228"/>
      <c r="F448" s="246"/>
      <c r="G448" s="247"/>
      <c r="H448" s="247"/>
      <c r="I448" s="247"/>
      <c r="J448" s="247"/>
      <c r="K448" s="247"/>
      <c r="L448" s="231"/>
      <c r="M448" s="231"/>
      <c r="N448" s="231"/>
      <c r="O448" s="231"/>
      <c r="P448" s="240"/>
      <c r="Q448" s="240"/>
      <c r="R448" s="240"/>
      <c r="S448" s="240"/>
      <c r="T448" s="240"/>
      <c r="U448" s="240"/>
      <c r="V448" s="217"/>
      <c r="W448" s="228"/>
      <c r="X448" s="218"/>
      <c r="Y448" s="229"/>
      <c r="Z448" s="260"/>
    </row>
    <row r="449" spans="1:26" x14ac:dyDescent="0.2">
      <c r="A449" s="228"/>
      <c r="B449" s="228"/>
      <c r="C449" s="228"/>
      <c r="D449" s="229"/>
      <c r="E449" s="228"/>
      <c r="F449" s="246"/>
      <c r="G449" s="247"/>
      <c r="H449" s="247"/>
      <c r="I449" s="247"/>
      <c r="J449" s="247"/>
      <c r="K449" s="247"/>
      <c r="L449" s="231"/>
      <c r="M449" s="231"/>
      <c r="N449" s="231"/>
      <c r="O449" s="231"/>
      <c r="P449" s="240"/>
      <c r="Q449" s="240"/>
      <c r="R449" s="240"/>
      <c r="S449" s="240"/>
      <c r="T449" s="240"/>
      <c r="U449" s="240"/>
      <c r="V449" s="217"/>
      <c r="W449" s="228"/>
      <c r="X449" s="218"/>
      <c r="Y449" s="229"/>
      <c r="Z449" s="260"/>
    </row>
    <row r="450" spans="1:26" x14ac:dyDescent="0.2">
      <c r="A450" s="228"/>
      <c r="B450" s="228"/>
      <c r="C450" s="228"/>
      <c r="D450" s="229"/>
      <c r="E450" s="228"/>
      <c r="F450" s="246"/>
      <c r="G450" s="247"/>
      <c r="H450" s="247"/>
      <c r="I450" s="247"/>
      <c r="J450" s="247"/>
      <c r="K450" s="247"/>
      <c r="L450" s="231"/>
      <c r="M450" s="231"/>
      <c r="N450" s="231"/>
      <c r="O450" s="231"/>
      <c r="P450" s="240"/>
      <c r="Q450" s="240"/>
      <c r="R450" s="240"/>
      <c r="S450" s="240"/>
      <c r="T450" s="240"/>
      <c r="U450" s="240"/>
      <c r="V450" s="217"/>
      <c r="W450" s="228"/>
      <c r="X450" s="218"/>
      <c r="Y450" s="229"/>
      <c r="Z450" s="260"/>
    </row>
    <row r="451" spans="1:26" x14ac:dyDescent="0.2">
      <c r="A451" s="228"/>
      <c r="B451" s="228"/>
      <c r="C451" s="228"/>
      <c r="D451" s="229"/>
      <c r="E451" s="228"/>
      <c r="F451" s="246"/>
      <c r="G451" s="247"/>
      <c r="H451" s="247"/>
      <c r="I451" s="247"/>
      <c r="J451" s="247"/>
      <c r="K451" s="247"/>
      <c r="L451" s="231"/>
      <c r="M451" s="231"/>
      <c r="N451" s="231"/>
      <c r="O451" s="231"/>
      <c r="P451" s="240"/>
      <c r="Q451" s="240"/>
      <c r="R451" s="240"/>
      <c r="S451" s="240"/>
      <c r="T451" s="240"/>
      <c r="U451" s="240"/>
      <c r="V451" s="217"/>
      <c r="W451" s="228"/>
      <c r="X451" s="218"/>
      <c r="Y451" s="229"/>
      <c r="Z451" s="260"/>
    </row>
    <row r="452" spans="1:26" x14ac:dyDescent="0.2">
      <c r="A452" s="228"/>
      <c r="B452" s="228"/>
      <c r="C452" s="228"/>
      <c r="D452" s="229"/>
      <c r="E452" s="228"/>
      <c r="F452" s="246"/>
      <c r="G452" s="247"/>
      <c r="H452" s="247"/>
      <c r="I452" s="247"/>
      <c r="J452" s="247"/>
      <c r="K452" s="247"/>
      <c r="L452" s="231"/>
      <c r="M452" s="231"/>
      <c r="N452" s="231"/>
      <c r="O452" s="231"/>
      <c r="P452" s="240"/>
      <c r="Q452" s="240"/>
      <c r="R452" s="240"/>
      <c r="S452" s="240"/>
      <c r="T452" s="240"/>
      <c r="U452" s="240"/>
      <c r="V452" s="217"/>
      <c r="W452" s="228"/>
      <c r="X452" s="218"/>
      <c r="Y452" s="229"/>
      <c r="Z452" s="260"/>
    </row>
    <row r="453" spans="1:26" x14ac:dyDescent="0.2">
      <c r="A453" s="228"/>
      <c r="B453" s="228"/>
      <c r="C453" s="228"/>
      <c r="D453" s="229"/>
      <c r="E453" s="228"/>
      <c r="F453" s="246"/>
      <c r="G453" s="247"/>
      <c r="H453" s="247"/>
      <c r="I453" s="247"/>
      <c r="J453" s="247"/>
      <c r="K453" s="247"/>
      <c r="L453" s="231"/>
      <c r="M453" s="231"/>
      <c r="N453" s="231"/>
      <c r="O453" s="231"/>
      <c r="P453" s="240"/>
      <c r="Q453" s="240"/>
      <c r="R453" s="240"/>
      <c r="S453" s="240"/>
      <c r="T453" s="240"/>
      <c r="U453" s="240"/>
      <c r="V453" s="217"/>
      <c r="W453" s="228"/>
      <c r="X453" s="218"/>
      <c r="Y453" s="229"/>
      <c r="Z453" s="260"/>
    </row>
    <row r="454" spans="1:26" x14ac:dyDescent="0.2">
      <c r="A454" s="228"/>
      <c r="B454" s="228"/>
      <c r="C454" s="228"/>
      <c r="D454" s="229"/>
      <c r="E454" s="228"/>
      <c r="F454" s="246"/>
      <c r="G454" s="247"/>
      <c r="H454" s="247"/>
      <c r="I454" s="247"/>
      <c r="J454" s="247"/>
      <c r="K454" s="247"/>
      <c r="L454" s="231"/>
      <c r="M454" s="231"/>
      <c r="N454" s="231"/>
      <c r="O454" s="231"/>
      <c r="P454" s="240"/>
      <c r="Q454" s="240"/>
      <c r="R454" s="240"/>
      <c r="S454" s="240"/>
      <c r="T454" s="240"/>
      <c r="U454" s="240"/>
      <c r="V454" s="217"/>
      <c r="W454" s="228"/>
      <c r="X454" s="218"/>
      <c r="Y454" s="229"/>
      <c r="Z454" s="260"/>
    </row>
    <row r="455" spans="1:26" x14ac:dyDescent="0.2">
      <c r="A455" s="228"/>
      <c r="B455" s="228"/>
      <c r="C455" s="228"/>
      <c r="D455" s="229"/>
      <c r="E455" s="228"/>
      <c r="F455" s="246"/>
      <c r="G455" s="247"/>
      <c r="H455" s="247"/>
      <c r="I455" s="247"/>
      <c r="J455" s="247"/>
      <c r="K455" s="247"/>
      <c r="L455" s="231"/>
      <c r="M455" s="231"/>
      <c r="N455" s="231"/>
      <c r="O455" s="231"/>
      <c r="P455" s="240"/>
      <c r="Q455" s="240"/>
      <c r="R455" s="240"/>
      <c r="S455" s="240"/>
      <c r="T455" s="240"/>
      <c r="U455" s="240"/>
      <c r="V455" s="217"/>
      <c r="W455" s="228"/>
      <c r="X455" s="218"/>
      <c r="Y455" s="229"/>
      <c r="Z455" s="260"/>
    </row>
    <row r="456" spans="1:26" x14ac:dyDescent="0.2">
      <c r="A456" s="228"/>
      <c r="B456" s="228"/>
      <c r="C456" s="228"/>
      <c r="D456" s="229"/>
      <c r="E456" s="228"/>
      <c r="F456" s="246"/>
      <c r="G456" s="247"/>
      <c r="H456" s="247"/>
      <c r="I456" s="247"/>
      <c r="J456" s="247"/>
      <c r="K456" s="247"/>
      <c r="L456" s="231"/>
      <c r="M456" s="231"/>
      <c r="N456" s="231"/>
      <c r="O456" s="231"/>
      <c r="P456" s="240"/>
      <c r="Q456" s="240"/>
      <c r="R456" s="240"/>
      <c r="S456" s="240"/>
      <c r="T456" s="240"/>
      <c r="U456" s="240"/>
      <c r="V456" s="217"/>
      <c r="W456" s="228"/>
      <c r="X456" s="218"/>
      <c r="Y456" s="229"/>
      <c r="Z456" s="260"/>
    </row>
    <row r="457" spans="1:26" x14ac:dyDescent="0.2">
      <c r="A457" s="228"/>
      <c r="B457" s="228"/>
      <c r="C457" s="228"/>
      <c r="D457" s="229"/>
      <c r="E457" s="228"/>
      <c r="F457" s="246"/>
      <c r="G457" s="247"/>
      <c r="H457" s="247"/>
      <c r="I457" s="247"/>
      <c r="J457" s="247"/>
      <c r="K457" s="247"/>
      <c r="L457" s="231"/>
      <c r="M457" s="231"/>
      <c r="N457" s="231"/>
      <c r="O457" s="231"/>
      <c r="P457" s="240"/>
      <c r="Q457" s="240"/>
      <c r="R457" s="240"/>
      <c r="S457" s="240"/>
      <c r="T457" s="240"/>
      <c r="U457" s="240"/>
      <c r="V457" s="217"/>
      <c r="W457" s="228"/>
      <c r="X457" s="218"/>
      <c r="Y457" s="229"/>
      <c r="Z457" s="260"/>
    </row>
    <row r="458" spans="1:26" x14ac:dyDescent="0.2">
      <c r="A458" s="228"/>
      <c r="B458" s="228"/>
      <c r="C458" s="228"/>
      <c r="D458" s="229"/>
      <c r="E458" s="228"/>
      <c r="F458" s="246"/>
      <c r="G458" s="247"/>
      <c r="H458" s="247"/>
      <c r="I458" s="247"/>
      <c r="J458" s="247"/>
      <c r="K458" s="247"/>
      <c r="L458" s="231"/>
      <c r="M458" s="231"/>
      <c r="N458" s="231"/>
      <c r="O458" s="231"/>
      <c r="P458" s="240"/>
      <c r="Q458" s="240"/>
      <c r="R458" s="240"/>
      <c r="S458" s="240"/>
      <c r="T458" s="240"/>
      <c r="U458" s="240"/>
      <c r="V458" s="217"/>
      <c r="W458" s="228"/>
      <c r="X458" s="218"/>
      <c r="Y458" s="229"/>
      <c r="Z458" s="260"/>
    </row>
    <row r="459" spans="1:26" x14ac:dyDescent="0.2">
      <c r="A459" s="228"/>
      <c r="B459" s="228"/>
      <c r="C459" s="228"/>
      <c r="D459" s="229"/>
      <c r="E459" s="228"/>
      <c r="F459" s="246"/>
      <c r="G459" s="247"/>
      <c r="H459" s="247"/>
      <c r="I459" s="247"/>
      <c r="J459" s="247"/>
      <c r="K459" s="247"/>
      <c r="L459" s="231"/>
      <c r="M459" s="231"/>
      <c r="N459" s="231"/>
      <c r="O459" s="231"/>
      <c r="P459" s="240"/>
      <c r="Q459" s="240"/>
      <c r="R459" s="240"/>
      <c r="S459" s="240"/>
      <c r="T459" s="240"/>
      <c r="U459" s="240"/>
      <c r="V459" s="217"/>
      <c r="W459" s="228"/>
      <c r="X459" s="218"/>
      <c r="Y459" s="229"/>
      <c r="Z459" s="260"/>
    </row>
    <row r="460" spans="1:26" x14ac:dyDescent="0.2">
      <c r="A460" s="228"/>
      <c r="B460" s="228"/>
      <c r="C460" s="228"/>
      <c r="D460" s="229"/>
      <c r="E460" s="228"/>
      <c r="F460" s="246"/>
      <c r="G460" s="247"/>
      <c r="H460" s="247"/>
      <c r="I460" s="247"/>
      <c r="J460" s="247"/>
      <c r="K460" s="247"/>
      <c r="L460" s="231"/>
      <c r="M460" s="231"/>
      <c r="N460" s="231"/>
      <c r="O460" s="231"/>
      <c r="P460" s="240"/>
      <c r="Q460" s="240"/>
      <c r="R460" s="240"/>
      <c r="S460" s="240"/>
      <c r="T460" s="240"/>
      <c r="U460" s="240"/>
      <c r="V460" s="217"/>
      <c r="W460" s="228"/>
      <c r="X460" s="218"/>
      <c r="Y460" s="229"/>
      <c r="Z460" s="260"/>
    </row>
    <row r="461" spans="1:26" x14ac:dyDescent="0.2">
      <c r="A461" s="228"/>
      <c r="B461" s="228"/>
      <c r="C461" s="228"/>
      <c r="D461" s="229"/>
      <c r="E461" s="228"/>
      <c r="F461" s="246"/>
      <c r="G461" s="247"/>
      <c r="H461" s="247"/>
      <c r="I461" s="247"/>
      <c r="J461" s="247"/>
      <c r="K461" s="247"/>
      <c r="L461" s="231"/>
      <c r="M461" s="231"/>
      <c r="N461" s="231"/>
      <c r="O461" s="231"/>
      <c r="P461" s="240"/>
      <c r="Q461" s="240"/>
      <c r="R461" s="240"/>
      <c r="S461" s="240"/>
      <c r="T461" s="240"/>
      <c r="U461" s="240"/>
      <c r="V461" s="217"/>
      <c r="W461" s="228"/>
      <c r="X461" s="218"/>
      <c r="Y461" s="229"/>
      <c r="Z461" s="260"/>
    </row>
    <row r="462" spans="1:26" x14ac:dyDescent="0.2">
      <c r="A462" s="228"/>
      <c r="B462" s="228"/>
      <c r="C462" s="228"/>
      <c r="D462" s="229"/>
      <c r="E462" s="228"/>
      <c r="F462" s="246"/>
      <c r="G462" s="247"/>
      <c r="H462" s="247"/>
      <c r="I462" s="247"/>
      <c r="J462" s="247"/>
      <c r="K462" s="247"/>
      <c r="L462" s="231"/>
      <c r="M462" s="231"/>
      <c r="N462" s="231"/>
      <c r="O462" s="231"/>
      <c r="P462" s="240"/>
      <c r="Q462" s="240"/>
      <c r="R462" s="240"/>
      <c r="S462" s="240"/>
      <c r="T462" s="240"/>
      <c r="U462" s="240"/>
      <c r="V462" s="217"/>
      <c r="W462" s="228"/>
      <c r="X462" s="218"/>
      <c r="Y462" s="229"/>
      <c r="Z462" s="260"/>
    </row>
    <row r="463" spans="1:26" x14ac:dyDescent="0.2">
      <c r="A463" s="228"/>
      <c r="B463" s="228"/>
      <c r="C463" s="228"/>
      <c r="D463" s="229"/>
      <c r="E463" s="228"/>
      <c r="F463" s="246"/>
      <c r="G463" s="247"/>
      <c r="H463" s="247"/>
      <c r="I463" s="247"/>
      <c r="J463" s="247"/>
      <c r="K463" s="247"/>
      <c r="L463" s="231"/>
      <c r="M463" s="231"/>
      <c r="N463" s="231"/>
      <c r="O463" s="231"/>
      <c r="P463" s="240"/>
      <c r="Q463" s="240"/>
      <c r="R463" s="240"/>
      <c r="S463" s="240"/>
      <c r="T463" s="240"/>
      <c r="U463" s="240"/>
      <c r="V463" s="217"/>
      <c r="W463" s="228"/>
      <c r="X463" s="218"/>
      <c r="Y463" s="229"/>
      <c r="Z463" s="260"/>
    </row>
    <row r="464" spans="1:26" x14ac:dyDescent="0.2">
      <c r="A464" s="228"/>
      <c r="B464" s="228"/>
      <c r="C464" s="228"/>
      <c r="D464" s="229"/>
      <c r="E464" s="228"/>
      <c r="F464" s="246"/>
      <c r="G464" s="247"/>
      <c r="H464" s="247"/>
      <c r="I464" s="247"/>
      <c r="J464" s="247"/>
      <c r="K464" s="247"/>
      <c r="L464" s="231"/>
      <c r="M464" s="231"/>
      <c r="N464" s="231"/>
      <c r="O464" s="231"/>
      <c r="P464" s="240"/>
      <c r="Q464" s="240"/>
      <c r="R464" s="240"/>
      <c r="S464" s="240"/>
      <c r="T464" s="240"/>
      <c r="U464" s="240"/>
      <c r="V464" s="217"/>
      <c r="W464" s="228"/>
      <c r="X464" s="218"/>
      <c r="Y464" s="229"/>
      <c r="Z464" s="260"/>
    </row>
    <row r="465" spans="1:26" x14ac:dyDescent="0.2">
      <c r="A465" s="228"/>
      <c r="B465" s="228"/>
      <c r="C465" s="228"/>
      <c r="D465" s="229"/>
      <c r="E465" s="228"/>
      <c r="F465" s="246"/>
      <c r="G465" s="247"/>
      <c r="H465" s="247"/>
      <c r="I465" s="247"/>
      <c r="J465" s="247"/>
      <c r="K465" s="247"/>
      <c r="L465" s="231"/>
      <c r="M465" s="231"/>
      <c r="N465" s="231"/>
      <c r="O465" s="231"/>
      <c r="P465" s="240"/>
      <c r="Q465" s="240"/>
      <c r="R465" s="240"/>
      <c r="S465" s="240"/>
      <c r="T465" s="240"/>
      <c r="U465" s="240"/>
      <c r="V465" s="217"/>
      <c r="W465" s="228"/>
      <c r="X465" s="218"/>
      <c r="Y465" s="218"/>
      <c r="Z465" s="265"/>
    </row>
    <row r="466" spans="1:26" x14ac:dyDescent="0.2">
      <c r="A466" s="228"/>
      <c r="B466" s="228"/>
      <c r="C466" s="228"/>
      <c r="D466" s="229"/>
      <c r="E466" s="228"/>
      <c r="F466" s="246"/>
      <c r="G466" s="247"/>
      <c r="H466" s="247"/>
      <c r="I466" s="247"/>
      <c r="J466" s="247"/>
      <c r="K466" s="247"/>
      <c r="L466" s="231"/>
      <c r="M466" s="231"/>
      <c r="N466" s="231"/>
      <c r="O466" s="231"/>
      <c r="P466" s="240"/>
      <c r="Q466" s="240"/>
      <c r="R466" s="240"/>
      <c r="S466" s="240"/>
      <c r="T466" s="240"/>
      <c r="U466" s="240"/>
      <c r="V466" s="217"/>
      <c r="W466" s="228"/>
      <c r="X466" s="218"/>
      <c r="Y466" s="218"/>
      <c r="Z466" s="265"/>
    </row>
    <row r="467" spans="1:26" x14ac:dyDescent="0.2">
      <c r="A467" s="228"/>
      <c r="B467" s="228"/>
      <c r="C467" s="228"/>
      <c r="D467" s="229"/>
      <c r="E467" s="228"/>
      <c r="F467" s="246"/>
      <c r="G467" s="247"/>
      <c r="H467" s="247"/>
      <c r="I467" s="247"/>
      <c r="J467" s="247"/>
      <c r="K467" s="247"/>
      <c r="L467" s="231"/>
      <c r="M467" s="231"/>
      <c r="N467" s="231"/>
      <c r="O467" s="231"/>
      <c r="P467" s="240"/>
      <c r="Q467" s="240"/>
      <c r="R467" s="240"/>
      <c r="S467" s="240"/>
      <c r="T467" s="240"/>
      <c r="U467" s="240"/>
      <c r="V467" s="217"/>
      <c r="W467" s="228"/>
      <c r="X467" s="218"/>
      <c r="Y467" s="218"/>
      <c r="Z467" s="265"/>
    </row>
    <row r="468" spans="1:26" x14ac:dyDescent="0.2">
      <c r="A468" s="228"/>
      <c r="B468" s="228"/>
      <c r="C468" s="228"/>
      <c r="D468" s="229"/>
      <c r="E468" s="228"/>
      <c r="F468" s="246"/>
      <c r="G468" s="247"/>
      <c r="H468" s="247"/>
      <c r="I468" s="247"/>
      <c r="J468" s="247"/>
      <c r="K468" s="247"/>
      <c r="L468" s="231"/>
      <c r="M468" s="231"/>
      <c r="N468" s="231"/>
      <c r="O468" s="231"/>
      <c r="P468" s="240"/>
      <c r="Q468" s="240"/>
      <c r="R468" s="240"/>
      <c r="S468" s="240"/>
      <c r="T468" s="240"/>
      <c r="U468" s="240"/>
      <c r="V468" s="217"/>
      <c r="W468" s="228"/>
      <c r="X468" s="218"/>
      <c r="Y468" s="218"/>
      <c r="Z468" s="265"/>
    </row>
    <row r="469" spans="1:26" x14ac:dyDescent="0.2">
      <c r="A469" s="228"/>
      <c r="B469" s="228"/>
      <c r="C469" s="228"/>
      <c r="D469" s="229"/>
      <c r="E469" s="228"/>
      <c r="F469" s="246"/>
      <c r="G469" s="247"/>
      <c r="H469" s="247"/>
      <c r="I469" s="247"/>
      <c r="J469" s="247"/>
      <c r="K469" s="247"/>
      <c r="L469" s="231"/>
      <c r="M469" s="231"/>
      <c r="N469" s="231"/>
      <c r="O469" s="231"/>
      <c r="P469" s="240"/>
      <c r="Q469" s="240"/>
      <c r="R469" s="240"/>
      <c r="S469" s="240"/>
      <c r="T469" s="240"/>
      <c r="U469" s="240"/>
      <c r="V469" s="217"/>
      <c r="W469" s="228"/>
      <c r="X469" s="218"/>
      <c r="Y469" s="218"/>
      <c r="Z469" s="265"/>
    </row>
    <row r="470" spans="1:26" x14ac:dyDescent="0.2">
      <c r="A470" s="228"/>
      <c r="B470" s="228"/>
      <c r="C470" s="228"/>
      <c r="D470" s="229"/>
      <c r="E470" s="228"/>
      <c r="F470" s="246"/>
      <c r="G470" s="247"/>
      <c r="H470" s="247"/>
      <c r="I470" s="247"/>
      <c r="J470" s="247"/>
      <c r="K470" s="247"/>
      <c r="L470" s="231"/>
      <c r="M470" s="231"/>
      <c r="N470" s="231"/>
      <c r="O470" s="231"/>
      <c r="P470" s="240"/>
      <c r="Q470" s="240"/>
      <c r="R470" s="240"/>
      <c r="S470" s="240"/>
      <c r="T470" s="240"/>
      <c r="U470" s="240"/>
      <c r="V470" s="217"/>
      <c r="W470" s="228"/>
      <c r="X470" s="218"/>
      <c r="Y470" s="218"/>
      <c r="Z470" s="265"/>
    </row>
    <row r="471" spans="1:26" x14ac:dyDescent="0.2">
      <c r="A471" s="228"/>
      <c r="B471" s="228"/>
      <c r="C471" s="228"/>
      <c r="D471" s="229"/>
      <c r="E471" s="228"/>
      <c r="F471" s="246"/>
      <c r="G471" s="247"/>
      <c r="H471" s="247"/>
      <c r="I471" s="247"/>
      <c r="J471" s="247"/>
      <c r="K471" s="247"/>
      <c r="L471" s="231"/>
      <c r="M471" s="231"/>
      <c r="N471" s="231"/>
      <c r="O471" s="231"/>
      <c r="P471" s="240"/>
      <c r="Q471" s="240"/>
      <c r="R471" s="240"/>
      <c r="S471" s="240"/>
      <c r="T471" s="240"/>
      <c r="U471" s="240"/>
      <c r="V471" s="217"/>
      <c r="W471" s="228"/>
      <c r="X471" s="218"/>
      <c r="Y471" s="218"/>
      <c r="Z471" s="265"/>
    </row>
    <row r="472" spans="1:26" x14ac:dyDescent="0.2">
      <c r="A472" s="228"/>
      <c r="B472" s="228"/>
      <c r="C472" s="228"/>
      <c r="D472" s="229"/>
      <c r="E472" s="228"/>
      <c r="F472" s="246"/>
      <c r="G472" s="247"/>
      <c r="H472" s="247"/>
      <c r="I472" s="247"/>
      <c r="J472" s="247"/>
      <c r="K472" s="247"/>
      <c r="L472" s="231"/>
      <c r="M472" s="231"/>
      <c r="N472" s="231"/>
      <c r="O472" s="231"/>
      <c r="P472" s="240"/>
      <c r="Q472" s="240"/>
      <c r="R472" s="240"/>
      <c r="S472" s="240"/>
      <c r="T472" s="240"/>
      <c r="U472" s="240"/>
      <c r="V472" s="217"/>
      <c r="W472" s="228"/>
      <c r="X472" s="218"/>
      <c r="Y472" s="218"/>
      <c r="Z472" s="265"/>
    </row>
    <row r="473" spans="1:26" x14ac:dyDescent="0.2">
      <c r="A473" s="228"/>
      <c r="B473" s="228"/>
      <c r="C473" s="228"/>
      <c r="D473" s="229"/>
      <c r="E473" s="228"/>
      <c r="F473" s="246"/>
      <c r="G473" s="247"/>
      <c r="H473" s="247"/>
      <c r="I473" s="247"/>
      <c r="J473" s="247"/>
      <c r="K473" s="247"/>
      <c r="L473" s="231"/>
      <c r="M473" s="231"/>
      <c r="N473" s="231"/>
      <c r="O473" s="231"/>
      <c r="P473" s="240"/>
      <c r="Q473" s="240"/>
      <c r="R473" s="240"/>
      <c r="S473" s="240"/>
      <c r="T473" s="240"/>
      <c r="U473" s="240"/>
      <c r="V473" s="217"/>
      <c r="W473" s="228"/>
      <c r="X473" s="218"/>
      <c r="Y473" s="218"/>
      <c r="Z473" s="265"/>
    </row>
    <row r="474" spans="1:26" x14ac:dyDescent="0.2">
      <c r="A474" s="228"/>
      <c r="B474" s="228"/>
      <c r="C474" s="228"/>
      <c r="D474" s="229"/>
      <c r="E474" s="228"/>
      <c r="F474" s="246"/>
      <c r="G474" s="247"/>
      <c r="H474" s="247"/>
      <c r="I474" s="247"/>
      <c r="J474" s="247"/>
      <c r="K474" s="247"/>
      <c r="L474" s="231"/>
      <c r="M474" s="231"/>
      <c r="N474" s="231"/>
      <c r="O474" s="231"/>
      <c r="P474" s="240"/>
      <c r="Q474" s="240"/>
      <c r="R474" s="240"/>
      <c r="S474" s="240"/>
      <c r="T474" s="240"/>
      <c r="U474" s="240"/>
      <c r="V474" s="217"/>
      <c r="W474" s="228"/>
      <c r="X474" s="218"/>
      <c r="Y474" s="229"/>
      <c r="Z474" s="261"/>
    </row>
    <row r="475" spans="1:26" x14ac:dyDescent="0.2">
      <c r="A475" s="228"/>
      <c r="B475" s="228"/>
      <c r="C475" s="228"/>
      <c r="D475" s="229"/>
      <c r="E475" s="228"/>
      <c r="F475" s="246"/>
      <c r="G475" s="247"/>
      <c r="H475" s="247"/>
      <c r="I475" s="247"/>
      <c r="J475" s="247"/>
      <c r="K475" s="247"/>
      <c r="L475" s="231"/>
      <c r="M475" s="231"/>
      <c r="N475" s="231"/>
      <c r="O475" s="231"/>
      <c r="P475" s="240"/>
      <c r="Q475" s="240"/>
      <c r="R475" s="240"/>
      <c r="S475" s="240"/>
      <c r="T475" s="240"/>
      <c r="U475" s="240"/>
      <c r="V475" s="217"/>
      <c r="W475" s="228"/>
      <c r="X475" s="218"/>
      <c r="Y475" s="229"/>
      <c r="Z475" s="261"/>
    </row>
    <row r="476" spans="1:26" x14ac:dyDescent="0.2">
      <c r="A476" s="228"/>
      <c r="B476" s="228"/>
      <c r="C476" s="228"/>
      <c r="D476" s="229"/>
      <c r="E476" s="228"/>
      <c r="F476" s="246"/>
      <c r="G476" s="247"/>
      <c r="H476" s="247"/>
      <c r="I476" s="247"/>
      <c r="J476" s="247"/>
      <c r="K476" s="247"/>
      <c r="L476" s="231"/>
      <c r="M476" s="231"/>
      <c r="N476" s="231"/>
      <c r="O476" s="231"/>
      <c r="P476" s="240"/>
      <c r="Q476" s="240"/>
      <c r="R476" s="240"/>
      <c r="S476" s="240"/>
      <c r="T476" s="240"/>
      <c r="U476" s="240"/>
      <c r="V476" s="217"/>
      <c r="W476" s="228"/>
      <c r="X476" s="218"/>
      <c r="Y476" s="229"/>
      <c r="Z476" s="261"/>
    </row>
    <row r="477" spans="1:26" x14ac:dyDescent="0.2">
      <c r="A477" s="228"/>
      <c r="B477" s="228"/>
      <c r="C477" s="228"/>
      <c r="D477" s="229"/>
      <c r="E477" s="228"/>
      <c r="F477" s="246"/>
      <c r="G477" s="247"/>
      <c r="H477" s="247"/>
      <c r="I477" s="247"/>
      <c r="J477" s="247"/>
      <c r="K477" s="247"/>
      <c r="L477" s="231"/>
      <c r="M477" s="231"/>
      <c r="N477" s="231"/>
      <c r="O477" s="231"/>
      <c r="P477" s="240"/>
      <c r="Q477" s="240"/>
      <c r="R477" s="240"/>
      <c r="S477" s="240"/>
      <c r="T477" s="240"/>
      <c r="U477" s="240"/>
      <c r="V477" s="217"/>
      <c r="W477" s="228"/>
      <c r="X477" s="218"/>
      <c r="Y477" s="229"/>
      <c r="Z477" s="261"/>
    </row>
    <row r="478" spans="1:26" x14ac:dyDescent="0.2">
      <c r="A478" s="228"/>
      <c r="B478" s="228"/>
      <c r="C478" s="228"/>
      <c r="D478" s="229"/>
      <c r="E478" s="228"/>
      <c r="F478" s="246"/>
      <c r="G478" s="247"/>
      <c r="H478" s="247"/>
      <c r="I478" s="247"/>
      <c r="J478" s="247"/>
      <c r="K478" s="247"/>
      <c r="L478" s="231"/>
      <c r="M478" s="231"/>
      <c r="N478" s="231"/>
      <c r="O478" s="231"/>
      <c r="P478" s="240"/>
      <c r="Q478" s="240"/>
      <c r="R478" s="240"/>
      <c r="S478" s="240"/>
      <c r="T478" s="240"/>
      <c r="U478" s="240"/>
      <c r="V478" s="217"/>
      <c r="W478" s="228"/>
      <c r="X478" s="218"/>
      <c r="Y478" s="229"/>
      <c r="Z478" s="261"/>
    </row>
    <row r="479" spans="1:26" x14ac:dyDescent="0.2">
      <c r="A479" s="228"/>
      <c r="B479" s="228"/>
      <c r="C479" s="228"/>
      <c r="D479" s="229"/>
      <c r="E479" s="228"/>
      <c r="F479" s="246"/>
      <c r="G479" s="247"/>
      <c r="H479" s="247"/>
      <c r="I479" s="247"/>
      <c r="J479" s="247"/>
      <c r="K479" s="247"/>
      <c r="L479" s="231"/>
      <c r="M479" s="231"/>
      <c r="N479" s="231"/>
      <c r="O479" s="231"/>
      <c r="P479" s="240"/>
      <c r="Q479" s="240"/>
      <c r="R479" s="240"/>
      <c r="S479" s="240"/>
      <c r="T479" s="240"/>
      <c r="U479" s="240"/>
      <c r="V479" s="217"/>
      <c r="W479" s="228"/>
      <c r="X479" s="218"/>
      <c r="Y479" s="229"/>
      <c r="Z479" s="261"/>
    </row>
    <row r="480" spans="1:26" x14ac:dyDescent="0.2">
      <c r="A480" s="228"/>
      <c r="B480" s="228"/>
      <c r="C480" s="228"/>
      <c r="D480" s="229"/>
      <c r="E480" s="228"/>
      <c r="F480" s="246"/>
      <c r="G480" s="247"/>
      <c r="H480" s="247"/>
      <c r="I480" s="247"/>
      <c r="J480" s="247"/>
      <c r="K480" s="247"/>
      <c r="L480" s="231"/>
      <c r="M480" s="231"/>
      <c r="N480" s="231"/>
      <c r="O480" s="231"/>
      <c r="P480" s="240"/>
      <c r="Q480" s="240"/>
      <c r="R480" s="240"/>
      <c r="S480" s="240"/>
      <c r="T480" s="240"/>
      <c r="U480" s="240"/>
      <c r="V480" s="217"/>
      <c r="W480" s="228"/>
      <c r="X480" s="218"/>
      <c r="Y480" s="229"/>
      <c r="Z480" s="261"/>
    </row>
    <row r="481" spans="1:26" x14ac:dyDescent="0.2">
      <c r="A481" s="228"/>
      <c r="B481" s="228"/>
      <c r="C481" s="228"/>
      <c r="D481" s="229"/>
      <c r="E481" s="228"/>
      <c r="F481" s="246"/>
      <c r="G481" s="247"/>
      <c r="H481" s="247"/>
      <c r="I481" s="247"/>
      <c r="J481" s="247"/>
      <c r="K481" s="247"/>
      <c r="L481" s="231"/>
      <c r="M481" s="231"/>
      <c r="N481" s="231"/>
      <c r="O481" s="231"/>
      <c r="P481" s="240"/>
      <c r="Q481" s="240"/>
      <c r="R481" s="240"/>
      <c r="S481" s="240"/>
      <c r="T481" s="240"/>
      <c r="U481" s="240"/>
      <c r="V481" s="217"/>
      <c r="W481" s="228"/>
      <c r="X481" s="218"/>
      <c r="Y481" s="229"/>
      <c r="Z481" s="261"/>
    </row>
    <row r="482" spans="1:26" x14ac:dyDescent="0.2">
      <c r="A482" s="228"/>
      <c r="B482" s="228"/>
      <c r="C482" s="228"/>
      <c r="D482" s="229"/>
      <c r="E482" s="228"/>
      <c r="F482" s="246"/>
      <c r="G482" s="247"/>
      <c r="H482" s="247"/>
      <c r="I482" s="247"/>
      <c r="J482" s="247"/>
      <c r="K482" s="247"/>
      <c r="L482" s="231"/>
      <c r="M482" s="231"/>
      <c r="N482" s="231"/>
      <c r="O482" s="231"/>
      <c r="P482" s="240"/>
      <c r="Q482" s="240"/>
      <c r="R482" s="240"/>
      <c r="S482" s="240"/>
      <c r="T482" s="240"/>
      <c r="U482" s="240"/>
      <c r="V482" s="217"/>
      <c r="W482" s="228"/>
      <c r="X482" s="218"/>
      <c r="Y482" s="229"/>
      <c r="Z482" s="261"/>
    </row>
    <row r="483" spans="1:26" x14ac:dyDescent="0.2">
      <c r="A483" s="228"/>
      <c r="B483" s="228"/>
      <c r="C483" s="228"/>
      <c r="D483" s="229"/>
      <c r="E483" s="228"/>
      <c r="F483" s="246"/>
      <c r="G483" s="247"/>
      <c r="H483" s="247"/>
      <c r="I483" s="247"/>
      <c r="J483" s="247"/>
      <c r="K483" s="247"/>
      <c r="L483" s="231"/>
      <c r="M483" s="231"/>
      <c r="N483" s="231"/>
      <c r="O483" s="231"/>
      <c r="P483" s="240"/>
      <c r="Q483" s="240"/>
      <c r="R483" s="240"/>
      <c r="S483" s="240"/>
      <c r="T483" s="240"/>
      <c r="U483" s="240"/>
      <c r="V483" s="217"/>
      <c r="W483" s="228"/>
      <c r="X483" s="218"/>
      <c r="Y483" s="229"/>
      <c r="Z483" s="261"/>
    </row>
    <row r="484" spans="1:26" x14ac:dyDescent="0.2">
      <c r="A484" s="228"/>
      <c r="B484" s="228"/>
      <c r="C484" s="228"/>
      <c r="D484" s="229"/>
      <c r="E484" s="228"/>
      <c r="F484" s="246"/>
      <c r="G484" s="247"/>
      <c r="H484" s="247"/>
      <c r="I484" s="247"/>
      <c r="J484" s="247"/>
      <c r="K484" s="247"/>
      <c r="L484" s="231"/>
      <c r="M484" s="231"/>
      <c r="N484" s="231"/>
      <c r="O484" s="231"/>
      <c r="P484" s="240"/>
      <c r="Q484" s="240"/>
      <c r="R484" s="240"/>
      <c r="S484" s="240"/>
      <c r="T484" s="240"/>
      <c r="U484" s="240"/>
      <c r="V484" s="217"/>
      <c r="W484" s="228"/>
      <c r="X484" s="218"/>
      <c r="Y484" s="229"/>
      <c r="Z484" s="261"/>
    </row>
    <row r="485" spans="1:26" x14ac:dyDescent="0.2">
      <c r="A485" s="228"/>
      <c r="B485" s="228"/>
      <c r="C485" s="228"/>
      <c r="D485" s="229"/>
      <c r="E485" s="228"/>
      <c r="F485" s="246"/>
      <c r="G485" s="247"/>
      <c r="H485" s="247"/>
      <c r="I485" s="247"/>
      <c r="J485" s="247"/>
      <c r="K485" s="247"/>
      <c r="L485" s="231"/>
      <c r="M485" s="231"/>
      <c r="N485" s="231"/>
      <c r="O485" s="231"/>
      <c r="P485" s="240"/>
      <c r="Q485" s="240"/>
      <c r="R485" s="240"/>
      <c r="S485" s="240"/>
      <c r="T485" s="240"/>
      <c r="U485" s="240"/>
      <c r="V485" s="217"/>
      <c r="W485" s="228"/>
      <c r="X485" s="218"/>
      <c r="Y485" s="229"/>
      <c r="Z485" s="261"/>
    </row>
    <row r="486" spans="1:26" x14ac:dyDescent="0.2">
      <c r="A486" s="228"/>
      <c r="B486" s="228"/>
      <c r="C486" s="228"/>
      <c r="D486" s="229"/>
      <c r="E486" s="228"/>
      <c r="F486" s="246"/>
      <c r="G486" s="247"/>
      <c r="H486" s="247"/>
      <c r="I486" s="247"/>
      <c r="J486" s="247"/>
      <c r="K486" s="247"/>
      <c r="L486" s="231"/>
      <c r="M486" s="231"/>
      <c r="N486" s="231"/>
      <c r="O486" s="231"/>
      <c r="P486" s="240"/>
      <c r="Q486" s="240"/>
      <c r="R486" s="240"/>
      <c r="S486" s="240"/>
      <c r="T486" s="240"/>
      <c r="U486" s="240"/>
      <c r="V486" s="217"/>
      <c r="W486" s="228"/>
      <c r="X486" s="218"/>
      <c r="Y486" s="229"/>
      <c r="Z486" s="261"/>
    </row>
    <row r="487" spans="1:26" x14ac:dyDescent="0.2">
      <c r="A487" s="228"/>
      <c r="B487" s="228"/>
      <c r="C487" s="228"/>
      <c r="D487" s="229"/>
      <c r="E487" s="228"/>
      <c r="F487" s="246"/>
      <c r="G487" s="247"/>
      <c r="H487" s="247"/>
      <c r="I487" s="247"/>
      <c r="J487" s="247"/>
      <c r="K487" s="247"/>
      <c r="L487" s="231"/>
      <c r="M487" s="231"/>
      <c r="N487" s="231"/>
      <c r="O487" s="231"/>
      <c r="P487" s="240"/>
      <c r="Q487" s="240"/>
      <c r="R487" s="240"/>
      <c r="S487" s="240"/>
      <c r="T487" s="240"/>
      <c r="U487" s="240"/>
      <c r="V487" s="217"/>
      <c r="W487" s="228"/>
      <c r="X487" s="218"/>
      <c r="Y487" s="229"/>
      <c r="Z487" s="261"/>
    </row>
    <row r="488" spans="1:26" x14ac:dyDescent="0.2">
      <c r="A488" s="228"/>
      <c r="B488" s="228"/>
      <c r="C488" s="228"/>
      <c r="D488" s="229"/>
      <c r="E488" s="228"/>
      <c r="F488" s="246"/>
      <c r="G488" s="247"/>
      <c r="H488" s="247"/>
      <c r="I488" s="247"/>
      <c r="J488" s="247"/>
      <c r="K488" s="247"/>
      <c r="L488" s="231"/>
      <c r="M488" s="231"/>
      <c r="N488" s="231"/>
      <c r="O488" s="231"/>
      <c r="P488" s="240"/>
      <c r="Q488" s="240"/>
      <c r="R488" s="240"/>
      <c r="S488" s="240"/>
      <c r="T488" s="240"/>
      <c r="U488" s="240"/>
      <c r="V488" s="217"/>
      <c r="W488" s="228"/>
      <c r="X488" s="218"/>
      <c r="Y488" s="229"/>
      <c r="Z488" s="261"/>
    </row>
    <row r="489" spans="1:26" x14ac:dyDescent="0.2">
      <c r="A489" s="228"/>
      <c r="B489" s="228"/>
      <c r="C489" s="228"/>
      <c r="D489" s="229"/>
      <c r="E489" s="228"/>
      <c r="F489" s="246"/>
      <c r="G489" s="247"/>
      <c r="H489" s="247"/>
      <c r="I489" s="247"/>
      <c r="J489" s="247"/>
      <c r="K489" s="247"/>
      <c r="L489" s="231"/>
      <c r="M489" s="231"/>
      <c r="N489" s="231"/>
      <c r="O489" s="231"/>
      <c r="P489" s="240"/>
      <c r="Q489" s="240"/>
      <c r="R489" s="240"/>
      <c r="S489" s="240"/>
      <c r="T489" s="240"/>
      <c r="U489" s="240"/>
      <c r="V489" s="217"/>
      <c r="W489" s="228"/>
      <c r="X489" s="218"/>
      <c r="Y489" s="229"/>
      <c r="Z489" s="261"/>
    </row>
    <row r="490" spans="1:26" x14ac:dyDescent="0.2">
      <c r="A490" s="228"/>
      <c r="B490" s="228"/>
      <c r="C490" s="228"/>
      <c r="D490" s="229"/>
      <c r="E490" s="228"/>
      <c r="F490" s="246"/>
      <c r="G490" s="247"/>
      <c r="H490" s="247"/>
      <c r="I490" s="247"/>
      <c r="J490" s="247"/>
      <c r="K490" s="247"/>
      <c r="L490" s="231"/>
      <c r="M490" s="231"/>
      <c r="N490" s="231"/>
      <c r="O490" s="231"/>
      <c r="P490" s="240"/>
      <c r="Q490" s="240"/>
      <c r="R490" s="240"/>
      <c r="S490" s="240"/>
      <c r="T490" s="240"/>
      <c r="U490" s="240"/>
      <c r="V490" s="217"/>
      <c r="W490" s="228"/>
      <c r="X490" s="218"/>
      <c r="Y490" s="229"/>
      <c r="Z490" s="261"/>
    </row>
    <row r="491" spans="1:26" x14ac:dyDescent="0.2">
      <c r="A491" s="228"/>
      <c r="B491" s="228"/>
      <c r="C491" s="228"/>
      <c r="D491" s="229"/>
      <c r="E491" s="228"/>
      <c r="F491" s="246"/>
      <c r="G491" s="247"/>
      <c r="H491" s="247"/>
      <c r="I491" s="247"/>
      <c r="J491" s="247"/>
      <c r="K491" s="247"/>
      <c r="L491" s="231"/>
      <c r="M491" s="231"/>
      <c r="N491" s="231"/>
      <c r="O491" s="231"/>
      <c r="P491" s="240"/>
      <c r="Q491" s="240"/>
      <c r="R491" s="240"/>
      <c r="S491" s="240"/>
      <c r="T491" s="240"/>
      <c r="U491" s="240"/>
      <c r="V491" s="217"/>
      <c r="W491" s="228"/>
      <c r="X491" s="218"/>
      <c r="Y491" s="229"/>
      <c r="Z491" s="261"/>
    </row>
    <row r="492" spans="1:26" x14ac:dyDescent="0.2">
      <c r="A492" s="228"/>
      <c r="B492" s="228"/>
      <c r="C492" s="228"/>
      <c r="D492" s="229"/>
      <c r="E492" s="228"/>
      <c r="F492" s="246"/>
      <c r="G492" s="247"/>
      <c r="H492" s="247"/>
      <c r="I492" s="247"/>
      <c r="J492" s="247"/>
      <c r="K492" s="247"/>
      <c r="L492" s="231"/>
      <c r="M492" s="231"/>
      <c r="N492" s="231"/>
      <c r="O492" s="231"/>
      <c r="P492" s="240"/>
      <c r="Q492" s="240"/>
      <c r="R492" s="240"/>
      <c r="S492" s="240"/>
      <c r="T492" s="240"/>
      <c r="U492" s="240"/>
      <c r="V492" s="217"/>
      <c r="W492" s="228"/>
      <c r="X492" s="218"/>
      <c r="Y492" s="229"/>
      <c r="Z492" s="261"/>
    </row>
    <row r="493" spans="1:26" x14ac:dyDescent="0.2">
      <c r="A493" s="228"/>
      <c r="B493" s="228"/>
      <c r="C493" s="228"/>
      <c r="D493" s="229"/>
      <c r="E493" s="228"/>
      <c r="F493" s="246"/>
      <c r="G493" s="247"/>
      <c r="H493" s="247"/>
      <c r="I493" s="247"/>
      <c r="J493" s="247"/>
      <c r="K493" s="247"/>
      <c r="L493" s="231"/>
      <c r="M493" s="231"/>
      <c r="N493" s="231"/>
      <c r="O493" s="231"/>
      <c r="P493" s="240"/>
      <c r="Q493" s="240"/>
      <c r="R493" s="240"/>
      <c r="S493" s="240"/>
      <c r="T493" s="240"/>
      <c r="U493" s="240"/>
      <c r="V493" s="217"/>
      <c r="W493" s="228"/>
      <c r="X493" s="218"/>
      <c r="Y493" s="229"/>
      <c r="Z493" s="260"/>
    </row>
    <row r="494" spans="1:26" x14ac:dyDescent="0.2">
      <c r="A494" s="228"/>
      <c r="B494" s="228"/>
      <c r="C494" s="228"/>
      <c r="D494" s="229"/>
      <c r="E494" s="228"/>
      <c r="F494" s="246"/>
      <c r="G494" s="247"/>
      <c r="H494" s="247"/>
      <c r="I494" s="247"/>
      <c r="J494" s="247"/>
      <c r="K494" s="247"/>
      <c r="L494" s="231"/>
      <c r="M494" s="231"/>
      <c r="N494" s="231"/>
      <c r="O494" s="231"/>
      <c r="P494" s="240"/>
      <c r="Q494" s="240"/>
      <c r="R494" s="240"/>
      <c r="S494" s="240"/>
      <c r="T494" s="240"/>
      <c r="U494" s="240"/>
      <c r="V494" s="217"/>
      <c r="W494" s="228"/>
      <c r="X494" s="218"/>
      <c r="Y494" s="229"/>
      <c r="Z494" s="260"/>
    </row>
    <row r="495" spans="1:26" x14ac:dyDescent="0.2">
      <c r="A495" s="228"/>
      <c r="B495" s="228"/>
      <c r="C495" s="228"/>
      <c r="D495" s="229"/>
      <c r="E495" s="228"/>
      <c r="F495" s="246"/>
      <c r="G495" s="247"/>
      <c r="H495" s="247"/>
      <c r="I495" s="247"/>
      <c r="J495" s="247"/>
      <c r="K495" s="247"/>
      <c r="L495" s="231"/>
      <c r="M495" s="231"/>
      <c r="N495" s="231"/>
      <c r="O495" s="231"/>
      <c r="P495" s="240"/>
      <c r="Q495" s="240"/>
      <c r="R495" s="240"/>
      <c r="S495" s="240"/>
      <c r="T495" s="240"/>
      <c r="U495" s="240"/>
      <c r="V495" s="217"/>
      <c r="W495" s="228"/>
      <c r="X495" s="218"/>
      <c r="Y495" s="229"/>
      <c r="Z495" s="260"/>
    </row>
    <row r="496" spans="1:26" x14ac:dyDescent="0.2">
      <c r="A496" s="228"/>
      <c r="B496" s="228"/>
      <c r="C496" s="228"/>
      <c r="D496" s="229"/>
      <c r="E496" s="228"/>
      <c r="F496" s="246"/>
      <c r="G496" s="247"/>
      <c r="H496" s="247"/>
      <c r="I496" s="247"/>
      <c r="J496" s="247"/>
      <c r="K496" s="247"/>
      <c r="L496" s="231"/>
      <c r="M496" s="231"/>
      <c r="N496" s="231"/>
      <c r="O496" s="231"/>
      <c r="P496" s="240"/>
      <c r="Q496" s="240"/>
      <c r="R496" s="240"/>
      <c r="S496" s="240"/>
      <c r="T496" s="240"/>
      <c r="U496" s="240"/>
      <c r="V496" s="217"/>
      <c r="W496" s="228"/>
      <c r="X496" s="218"/>
      <c r="Y496" s="229"/>
      <c r="Z496" s="260"/>
    </row>
    <row r="497" spans="1:26" x14ac:dyDescent="0.2">
      <c r="A497" s="228"/>
      <c r="B497" s="228"/>
      <c r="C497" s="228"/>
      <c r="D497" s="229"/>
      <c r="E497" s="228"/>
      <c r="F497" s="246"/>
      <c r="G497" s="247"/>
      <c r="H497" s="247"/>
      <c r="I497" s="247"/>
      <c r="J497" s="247"/>
      <c r="K497" s="247"/>
      <c r="L497" s="231"/>
      <c r="M497" s="231"/>
      <c r="N497" s="231"/>
      <c r="O497" s="231"/>
      <c r="P497" s="240"/>
      <c r="Q497" s="240"/>
      <c r="R497" s="240"/>
      <c r="S497" s="240"/>
      <c r="T497" s="240"/>
      <c r="U497" s="240"/>
      <c r="V497" s="217"/>
      <c r="W497" s="228"/>
      <c r="X497" s="218"/>
      <c r="Y497" s="229"/>
      <c r="Z497" s="260"/>
    </row>
    <row r="498" spans="1:26" x14ac:dyDescent="0.2">
      <c r="A498" s="228"/>
      <c r="B498" s="228"/>
      <c r="C498" s="228"/>
      <c r="D498" s="229"/>
      <c r="E498" s="228"/>
      <c r="F498" s="246"/>
      <c r="G498" s="247"/>
      <c r="H498" s="247"/>
      <c r="I498" s="247"/>
      <c r="J498" s="247"/>
      <c r="K498" s="247"/>
      <c r="L498" s="231"/>
      <c r="M498" s="231"/>
      <c r="N498" s="231"/>
      <c r="O498" s="231"/>
      <c r="P498" s="240"/>
      <c r="Q498" s="240"/>
      <c r="R498" s="240"/>
      <c r="S498" s="240"/>
      <c r="T498" s="240"/>
      <c r="U498" s="240"/>
      <c r="V498" s="217"/>
      <c r="W498" s="228"/>
      <c r="X498" s="218"/>
      <c r="Y498" s="229"/>
      <c r="Z498" s="260"/>
    </row>
    <row r="499" spans="1:26" x14ac:dyDescent="0.2">
      <c r="A499" s="228"/>
      <c r="B499" s="228"/>
      <c r="C499" s="228"/>
      <c r="D499" s="229"/>
      <c r="E499" s="228"/>
      <c r="F499" s="246"/>
      <c r="G499" s="247"/>
      <c r="H499" s="247"/>
      <c r="I499" s="247"/>
      <c r="J499" s="247"/>
      <c r="K499" s="247"/>
      <c r="L499" s="231"/>
      <c r="M499" s="231"/>
      <c r="N499" s="231"/>
      <c r="O499" s="231"/>
      <c r="P499" s="240"/>
      <c r="Q499" s="240"/>
      <c r="R499" s="240"/>
      <c r="S499" s="240"/>
      <c r="T499" s="240"/>
      <c r="U499" s="240"/>
      <c r="V499" s="217"/>
      <c r="W499" s="228"/>
      <c r="X499" s="218"/>
      <c r="Y499" s="229"/>
      <c r="Z499" s="260"/>
    </row>
    <row r="500" spans="1:26" x14ac:dyDescent="0.2">
      <c r="A500" s="228"/>
      <c r="B500" s="228"/>
      <c r="C500" s="228"/>
      <c r="D500" s="229"/>
      <c r="E500" s="228"/>
      <c r="F500" s="246"/>
      <c r="G500" s="247"/>
      <c r="H500" s="247"/>
      <c r="I500" s="247"/>
      <c r="J500" s="247"/>
      <c r="K500" s="247"/>
      <c r="L500" s="231"/>
      <c r="M500" s="231"/>
      <c r="N500" s="231"/>
      <c r="O500" s="231"/>
      <c r="P500" s="240"/>
      <c r="Q500" s="240"/>
      <c r="R500" s="240"/>
      <c r="S500" s="240"/>
      <c r="T500" s="240"/>
      <c r="U500" s="240"/>
      <c r="V500" s="217"/>
      <c r="W500" s="228"/>
      <c r="X500" s="218"/>
      <c r="Y500" s="229"/>
      <c r="Z500" s="260"/>
    </row>
    <row r="501" spans="1:26" x14ac:dyDescent="0.2">
      <c r="A501" s="228"/>
      <c r="B501" s="228"/>
      <c r="C501" s="228"/>
      <c r="D501" s="229"/>
      <c r="E501" s="228"/>
      <c r="F501" s="246"/>
      <c r="G501" s="247"/>
      <c r="H501" s="247"/>
      <c r="I501" s="247"/>
      <c r="J501" s="247"/>
      <c r="K501" s="247"/>
      <c r="L501" s="231"/>
      <c r="M501" s="231"/>
      <c r="N501" s="231"/>
      <c r="O501" s="231"/>
      <c r="P501" s="240"/>
      <c r="Q501" s="240"/>
      <c r="R501" s="240"/>
      <c r="S501" s="240"/>
      <c r="T501" s="240"/>
      <c r="U501" s="240"/>
      <c r="V501" s="217"/>
      <c r="W501" s="228"/>
      <c r="X501" s="218"/>
      <c r="Y501" s="229"/>
      <c r="Z501" s="260"/>
    </row>
    <row r="502" spans="1:26" ht="16.5" x14ac:dyDescent="0.2">
      <c r="A502" s="228"/>
      <c r="B502" s="228"/>
      <c r="C502" s="228"/>
      <c r="D502" s="229"/>
      <c r="E502" s="228"/>
      <c r="F502" s="246"/>
      <c r="G502" s="247"/>
      <c r="H502" s="247"/>
      <c r="I502" s="247"/>
      <c r="J502" s="247"/>
      <c r="K502" s="247"/>
      <c r="L502" s="231"/>
      <c r="M502" s="231"/>
      <c r="N502" s="231"/>
      <c r="O502" s="231"/>
      <c r="P502" s="240"/>
      <c r="Q502" s="240"/>
      <c r="R502" s="240"/>
      <c r="S502" s="240"/>
      <c r="T502" s="240"/>
      <c r="U502" s="240"/>
      <c r="V502" s="217"/>
      <c r="W502" s="228"/>
      <c r="X502" s="218"/>
      <c r="Y502" s="229"/>
      <c r="Z502" s="259"/>
    </row>
    <row r="503" spans="1:26" ht="16.5" x14ac:dyDescent="0.2">
      <c r="A503" s="228"/>
      <c r="B503" s="228"/>
      <c r="C503" s="228"/>
      <c r="D503" s="229"/>
      <c r="E503" s="228"/>
      <c r="F503" s="246"/>
      <c r="G503" s="247"/>
      <c r="H503" s="247"/>
      <c r="I503" s="247"/>
      <c r="J503" s="247"/>
      <c r="K503" s="247"/>
      <c r="L503" s="231"/>
      <c r="M503" s="231"/>
      <c r="N503" s="231"/>
      <c r="O503" s="231"/>
      <c r="P503" s="240"/>
      <c r="Q503" s="240"/>
      <c r="R503" s="240"/>
      <c r="S503" s="240"/>
      <c r="T503" s="240"/>
      <c r="U503" s="240"/>
      <c r="V503" s="217"/>
      <c r="W503" s="228"/>
      <c r="X503" s="218"/>
      <c r="Y503" s="229"/>
      <c r="Z503" s="259"/>
    </row>
    <row r="504" spans="1:26" ht="16.5" x14ac:dyDescent="0.2">
      <c r="A504" s="228"/>
      <c r="B504" s="228"/>
      <c r="C504" s="228"/>
      <c r="D504" s="229"/>
      <c r="E504" s="228"/>
      <c r="F504" s="246"/>
      <c r="G504" s="247"/>
      <c r="H504" s="247"/>
      <c r="I504" s="247"/>
      <c r="J504" s="247"/>
      <c r="K504" s="247"/>
      <c r="L504" s="231"/>
      <c r="M504" s="231"/>
      <c r="N504" s="231"/>
      <c r="O504" s="231"/>
      <c r="P504" s="240"/>
      <c r="Q504" s="240"/>
      <c r="R504" s="240"/>
      <c r="S504" s="240"/>
      <c r="T504" s="240"/>
      <c r="U504" s="240"/>
      <c r="V504" s="217"/>
      <c r="W504" s="228"/>
      <c r="X504" s="218"/>
      <c r="Y504" s="229"/>
      <c r="Z504" s="259"/>
    </row>
    <row r="505" spans="1:26" ht="16.5" x14ac:dyDescent="0.2">
      <c r="A505" s="228"/>
      <c r="B505" s="228"/>
      <c r="C505" s="228"/>
      <c r="D505" s="229"/>
      <c r="E505" s="228"/>
      <c r="F505" s="246"/>
      <c r="G505" s="247"/>
      <c r="H505" s="247"/>
      <c r="I505" s="247"/>
      <c r="J505" s="247"/>
      <c r="K505" s="247"/>
      <c r="L505" s="231"/>
      <c r="M505" s="231"/>
      <c r="N505" s="231"/>
      <c r="O505" s="231"/>
      <c r="P505" s="240"/>
      <c r="Q505" s="240"/>
      <c r="R505" s="240"/>
      <c r="S505" s="240"/>
      <c r="T505" s="240"/>
      <c r="U505" s="240"/>
      <c r="V505" s="217"/>
      <c r="W505" s="228"/>
      <c r="X505" s="218"/>
      <c r="Y505" s="229"/>
      <c r="Z505" s="259"/>
    </row>
    <row r="506" spans="1:26" ht="16.5" x14ac:dyDescent="0.2">
      <c r="A506" s="228"/>
      <c r="B506" s="228"/>
      <c r="C506" s="228"/>
      <c r="D506" s="229"/>
      <c r="E506" s="228"/>
      <c r="F506" s="246"/>
      <c r="G506" s="247"/>
      <c r="H506" s="247"/>
      <c r="I506" s="247"/>
      <c r="J506" s="247"/>
      <c r="K506" s="247"/>
      <c r="L506" s="231"/>
      <c r="M506" s="231"/>
      <c r="N506" s="231"/>
      <c r="O506" s="231"/>
      <c r="P506" s="240"/>
      <c r="Q506" s="240"/>
      <c r="R506" s="240"/>
      <c r="S506" s="240"/>
      <c r="T506" s="240"/>
      <c r="U506" s="240"/>
      <c r="V506" s="217"/>
      <c r="W506" s="228"/>
      <c r="X506" s="218"/>
      <c r="Y506" s="229"/>
      <c r="Z506" s="259"/>
    </row>
    <row r="507" spans="1:26" ht="16.5" x14ac:dyDescent="0.2">
      <c r="A507" s="228"/>
      <c r="B507" s="228"/>
      <c r="C507" s="228"/>
      <c r="D507" s="229"/>
      <c r="E507" s="228"/>
      <c r="F507" s="246"/>
      <c r="G507" s="247"/>
      <c r="H507" s="247"/>
      <c r="I507" s="247"/>
      <c r="J507" s="247"/>
      <c r="K507" s="247"/>
      <c r="L507" s="231"/>
      <c r="M507" s="231"/>
      <c r="N507" s="231"/>
      <c r="O507" s="231"/>
      <c r="P507" s="240"/>
      <c r="Q507" s="240"/>
      <c r="R507" s="240"/>
      <c r="S507" s="240"/>
      <c r="T507" s="240"/>
      <c r="U507" s="240"/>
      <c r="V507" s="217"/>
      <c r="W507" s="228"/>
      <c r="X507" s="218"/>
      <c r="Y507" s="229"/>
      <c r="Z507" s="259"/>
    </row>
    <row r="508" spans="1:26" ht="16.5" x14ac:dyDescent="0.2">
      <c r="A508" s="228"/>
      <c r="B508" s="228"/>
      <c r="C508" s="228"/>
      <c r="D508" s="229"/>
      <c r="E508" s="228"/>
      <c r="F508" s="246"/>
      <c r="G508" s="247"/>
      <c r="H508" s="247"/>
      <c r="I508" s="247"/>
      <c r="J508" s="247"/>
      <c r="K508" s="247"/>
      <c r="L508" s="231"/>
      <c r="M508" s="231"/>
      <c r="N508" s="231"/>
      <c r="O508" s="231"/>
      <c r="P508" s="240"/>
      <c r="Q508" s="240"/>
      <c r="R508" s="240"/>
      <c r="S508" s="240"/>
      <c r="T508" s="240"/>
      <c r="U508" s="240"/>
      <c r="V508" s="217"/>
      <c r="W508" s="228"/>
      <c r="X508" s="218"/>
      <c r="Y508" s="229"/>
      <c r="Z508" s="259"/>
    </row>
    <row r="509" spans="1:26" ht="16.5" x14ac:dyDescent="0.2">
      <c r="A509" s="228"/>
      <c r="B509" s="228"/>
      <c r="C509" s="228"/>
      <c r="D509" s="229"/>
      <c r="E509" s="228"/>
      <c r="F509" s="246"/>
      <c r="G509" s="247"/>
      <c r="H509" s="247"/>
      <c r="I509" s="247"/>
      <c r="J509" s="247"/>
      <c r="K509" s="247"/>
      <c r="L509" s="231"/>
      <c r="M509" s="231"/>
      <c r="N509" s="231"/>
      <c r="O509" s="231"/>
      <c r="P509" s="240"/>
      <c r="Q509" s="240"/>
      <c r="R509" s="240"/>
      <c r="S509" s="240"/>
      <c r="T509" s="240"/>
      <c r="U509" s="240"/>
      <c r="V509" s="217"/>
      <c r="W509" s="228"/>
      <c r="X509" s="218"/>
      <c r="Y509" s="229"/>
      <c r="Z509" s="259"/>
    </row>
    <row r="510" spans="1:26" ht="16.5" x14ac:dyDescent="0.2">
      <c r="A510" s="228"/>
      <c r="B510" s="228"/>
      <c r="C510" s="228"/>
      <c r="D510" s="229"/>
      <c r="E510" s="228"/>
      <c r="F510" s="246"/>
      <c r="G510" s="247"/>
      <c r="H510" s="247"/>
      <c r="I510" s="247"/>
      <c r="J510" s="247"/>
      <c r="K510" s="247"/>
      <c r="L510" s="231"/>
      <c r="M510" s="231"/>
      <c r="N510" s="231"/>
      <c r="O510" s="231"/>
      <c r="P510" s="240"/>
      <c r="Q510" s="240"/>
      <c r="R510" s="240"/>
      <c r="S510" s="240"/>
      <c r="T510" s="240"/>
      <c r="U510" s="240"/>
      <c r="V510" s="217"/>
      <c r="W510" s="228"/>
      <c r="X510" s="218"/>
      <c r="Y510" s="229"/>
      <c r="Z510" s="259"/>
    </row>
    <row r="511" spans="1:26" ht="16.5" x14ac:dyDescent="0.2">
      <c r="A511" s="228"/>
      <c r="B511" s="228"/>
      <c r="C511" s="228"/>
      <c r="D511" s="229"/>
      <c r="E511" s="228"/>
      <c r="F511" s="246"/>
      <c r="G511" s="247"/>
      <c r="H511" s="247"/>
      <c r="I511" s="247"/>
      <c r="J511" s="247"/>
      <c r="K511" s="247"/>
      <c r="L511" s="231"/>
      <c r="M511" s="231"/>
      <c r="N511" s="231"/>
      <c r="O511" s="231"/>
      <c r="P511" s="240"/>
      <c r="Q511" s="240"/>
      <c r="R511" s="240"/>
      <c r="S511" s="240"/>
      <c r="T511" s="240"/>
      <c r="U511" s="240"/>
      <c r="V511" s="217"/>
      <c r="W511" s="228"/>
      <c r="X511" s="218"/>
      <c r="Y511" s="229"/>
      <c r="Z511" s="259"/>
    </row>
    <row r="512" spans="1:26" ht="16.5" x14ac:dyDescent="0.2">
      <c r="A512" s="228"/>
      <c r="B512" s="228"/>
      <c r="C512" s="228"/>
      <c r="D512" s="229"/>
      <c r="E512" s="228"/>
      <c r="F512" s="246"/>
      <c r="G512" s="247"/>
      <c r="H512" s="247"/>
      <c r="I512" s="247"/>
      <c r="J512" s="247"/>
      <c r="K512" s="247"/>
      <c r="L512" s="231"/>
      <c r="M512" s="231"/>
      <c r="N512" s="231"/>
      <c r="O512" s="231"/>
      <c r="P512" s="240"/>
      <c r="Q512" s="240"/>
      <c r="R512" s="240"/>
      <c r="S512" s="240"/>
      <c r="T512" s="240"/>
      <c r="U512" s="240"/>
      <c r="V512" s="217"/>
      <c r="W512" s="228"/>
      <c r="X512" s="218"/>
      <c r="Y512" s="229"/>
      <c r="Z512" s="259"/>
    </row>
    <row r="513" spans="1:26" x14ac:dyDescent="0.2">
      <c r="A513" s="228"/>
      <c r="B513" s="228"/>
      <c r="C513" s="228"/>
      <c r="D513" s="229"/>
      <c r="E513" s="228"/>
      <c r="F513" s="246"/>
      <c r="G513" s="247"/>
      <c r="H513" s="247"/>
      <c r="I513" s="247"/>
      <c r="J513" s="247"/>
      <c r="K513" s="247"/>
      <c r="L513" s="231"/>
      <c r="M513" s="231"/>
      <c r="N513" s="231"/>
      <c r="O513" s="231"/>
      <c r="P513" s="240"/>
      <c r="Q513" s="240"/>
      <c r="R513" s="240"/>
      <c r="S513" s="240"/>
      <c r="T513" s="240"/>
      <c r="U513" s="240"/>
      <c r="V513" s="217"/>
      <c r="W513" s="228"/>
      <c r="X513" s="218"/>
      <c r="Y513" s="229"/>
      <c r="Z513" s="260"/>
    </row>
    <row r="514" spans="1:26" x14ac:dyDescent="0.2">
      <c r="A514" s="228"/>
      <c r="B514" s="228"/>
      <c r="C514" s="228"/>
      <c r="D514" s="229"/>
      <c r="E514" s="228"/>
      <c r="F514" s="246"/>
      <c r="G514" s="247"/>
      <c r="H514" s="247"/>
      <c r="I514" s="247"/>
      <c r="J514" s="247"/>
      <c r="K514" s="247"/>
      <c r="L514" s="231"/>
      <c r="M514" s="231"/>
      <c r="N514" s="231"/>
      <c r="O514" s="231"/>
      <c r="P514" s="240"/>
      <c r="Q514" s="240"/>
      <c r="R514" s="240"/>
      <c r="S514" s="240"/>
      <c r="T514" s="240"/>
      <c r="U514" s="240"/>
      <c r="V514" s="217"/>
      <c r="W514" s="228"/>
      <c r="X514" s="218"/>
      <c r="Y514" s="229"/>
      <c r="Z514" s="260"/>
    </row>
    <row r="515" spans="1:26" x14ac:dyDescent="0.2">
      <c r="A515" s="228"/>
      <c r="B515" s="228"/>
      <c r="C515" s="228"/>
      <c r="D515" s="229"/>
      <c r="E515" s="228"/>
      <c r="F515" s="246"/>
      <c r="G515" s="247"/>
      <c r="H515" s="247"/>
      <c r="I515" s="247"/>
      <c r="J515" s="247"/>
      <c r="K515" s="247"/>
      <c r="L515" s="231"/>
      <c r="M515" s="231"/>
      <c r="N515" s="231"/>
      <c r="O515" s="231"/>
      <c r="P515" s="240"/>
      <c r="Q515" s="240"/>
      <c r="R515" s="240"/>
      <c r="S515" s="240"/>
      <c r="T515" s="240"/>
      <c r="U515" s="240"/>
      <c r="V515" s="217"/>
      <c r="W515" s="228"/>
      <c r="X515" s="218"/>
      <c r="Y515" s="229"/>
      <c r="Z515" s="260"/>
    </row>
    <row r="516" spans="1:26" x14ac:dyDescent="0.2">
      <c r="A516" s="228"/>
      <c r="B516" s="228"/>
      <c r="C516" s="228"/>
      <c r="D516" s="229"/>
      <c r="E516" s="228"/>
      <c r="F516" s="246"/>
      <c r="G516" s="247"/>
      <c r="H516" s="247"/>
      <c r="I516" s="247"/>
      <c r="J516" s="247"/>
      <c r="K516" s="247"/>
      <c r="L516" s="231"/>
      <c r="M516" s="231"/>
      <c r="N516" s="231"/>
      <c r="O516" s="231"/>
      <c r="P516" s="240"/>
      <c r="Q516" s="240"/>
      <c r="R516" s="240"/>
      <c r="S516" s="240"/>
      <c r="T516" s="240"/>
      <c r="U516" s="240"/>
      <c r="V516" s="217"/>
      <c r="W516" s="228"/>
      <c r="X516" s="218"/>
      <c r="Y516" s="229"/>
      <c r="Z516" s="260"/>
    </row>
    <row r="517" spans="1:26" x14ac:dyDescent="0.2">
      <c r="A517" s="228"/>
      <c r="B517" s="228"/>
      <c r="C517" s="228"/>
      <c r="D517" s="229"/>
      <c r="E517" s="228"/>
      <c r="F517" s="246"/>
      <c r="G517" s="247"/>
      <c r="H517" s="247"/>
      <c r="I517" s="247"/>
      <c r="J517" s="247"/>
      <c r="K517" s="247"/>
      <c r="L517" s="231"/>
      <c r="M517" s="231"/>
      <c r="N517" s="231"/>
      <c r="O517" s="231"/>
      <c r="P517" s="240"/>
      <c r="Q517" s="240"/>
      <c r="R517" s="240"/>
      <c r="S517" s="240"/>
      <c r="T517" s="240"/>
      <c r="U517" s="240"/>
      <c r="V517" s="217"/>
      <c r="W517" s="228"/>
      <c r="X517" s="218"/>
      <c r="Y517" s="229"/>
      <c r="Z517" s="260"/>
    </row>
    <row r="518" spans="1:26" x14ac:dyDescent="0.2">
      <c r="A518" s="228"/>
      <c r="B518" s="228"/>
      <c r="C518" s="228"/>
      <c r="D518" s="229"/>
      <c r="E518" s="228"/>
      <c r="F518" s="246"/>
      <c r="G518" s="247"/>
      <c r="H518" s="247"/>
      <c r="I518" s="247"/>
      <c r="J518" s="247"/>
      <c r="K518" s="247"/>
      <c r="L518" s="231"/>
      <c r="M518" s="231"/>
      <c r="N518" s="231"/>
      <c r="O518" s="231"/>
      <c r="P518" s="240"/>
      <c r="Q518" s="240"/>
      <c r="R518" s="240"/>
      <c r="S518" s="240"/>
      <c r="T518" s="240"/>
      <c r="U518" s="240"/>
      <c r="V518" s="217"/>
      <c r="W518" s="228"/>
      <c r="X518" s="218"/>
      <c r="Y518" s="229"/>
      <c r="Z518" s="260"/>
    </row>
    <row r="519" spans="1:26" x14ac:dyDescent="0.2">
      <c r="A519" s="228"/>
      <c r="B519" s="228"/>
      <c r="C519" s="228"/>
      <c r="D519" s="218"/>
      <c r="E519" s="228"/>
      <c r="F519" s="247"/>
      <c r="G519" s="247"/>
      <c r="H519" s="247"/>
      <c r="I519" s="247"/>
      <c r="J519" s="247"/>
      <c r="K519" s="247"/>
      <c r="L519" s="231"/>
      <c r="M519" s="231"/>
      <c r="N519" s="231"/>
      <c r="O519" s="231"/>
      <c r="P519" s="231"/>
      <c r="Q519" s="231"/>
      <c r="R519" s="231"/>
      <c r="S519" s="231"/>
      <c r="T519" s="231"/>
      <c r="U519" s="231"/>
      <c r="V519" s="217"/>
      <c r="W519" s="228"/>
      <c r="X519" s="218"/>
      <c r="Y519" s="218"/>
      <c r="Z519" s="265"/>
    </row>
    <row r="520" spans="1:26" x14ac:dyDescent="0.2">
      <c r="A520" s="228"/>
      <c r="B520" s="228"/>
      <c r="C520" s="228"/>
      <c r="D520" s="218"/>
      <c r="E520" s="228"/>
      <c r="F520" s="247"/>
      <c r="G520" s="247"/>
      <c r="H520" s="247"/>
      <c r="I520" s="247"/>
      <c r="J520" s="247"/>
      <c r="K520" s="247"/>
      <c r="L520" s="231"/>
      <c r="M520" s="231"/>
      <c r="N520" s="231"/>
      <c r="O520" s="231"/>
      <c r="P520" s="231"/>
      <c r="Q520" s="231"/>
      <c r="R520" s="231"/>
      <c r="S520" s="231"/>
      <c r="T520" s="231"/>
      <c r="U520" s="231"/>
      <c r="V520" s="217"/>
      <c r="W520" s="228"/>
      <c r="X520" s="218"/>
      <c r="Y520" s="218"/>
      <c r="Z520" s="265"/>
    </row>
    <row r="521" spans="1:26" ht="16.5" x14ac:dyDescent="0.2">
      <c r="A521" s="228"/>
      <c r="B521" s="228"/>
      <c r="C521" s="228"/>
      <c r="D521" s="229"/>
      <c r="E521" s="228"/>
      <c r="F521" s="246"/>
      <c r="G521" s="247"/>
      <c r="H521" s="247"/>
      <c r="I521" s="247"/>
      <c r="J521" s="247"/>
      <c r="K521" s="247"/>
      <c r="L521" s="231"/>
      <c r="M521" s="231"/>
      <c r="N521" s="231"/>
      <c r="O521" s="231"/>
      <c r="P521" s="240"/>
      <c r="Q521" s="240"/>
      <c r="R521" s="240"/>
      <c r="S521" s="240"/>
      <c r="T521" s="240"/>
      <c r="U521" s="240"/>
      <c r="V521" s="217"/>
      <c r="W521" s="228"/>
      <c r="X521" s="218"/>
      <c r="Y521" s="229"/>
      <c r="Z521" s="259"/>
    </row>
    <row r="522" spans="1:26" x14ac:dyDescent="0.2">
      <c r="A522" s="228"/>
      <c r="B522" s="228"/>
      <c r="C522" s="228"/>
      <c r="D522" s="229"/>
      <c r="E522" s="228"/>
      <c r="F522" s="246"/>
      <c r="G522" s="247"/>
      <c r="H522" s="247"/>
      <c r="I522" s="247"/>
      <c r="J522" s="247"/>
      <c r="K522" s="247"/>
      <c r="L522" s="231"/>
      <c r="M522" s="231"/>
      <c r="N522" s="231"/>
      <c r="O522" s="231"/>
      <c r="P522" s="240"/>
      <c r="Q522" s="240"/>
      <c r="R522" s="240"/>
      <c r="S522" s="240"/>
      <c r="T522" s="240"/>
      <c r="U522" s="240"/>
      <c r="V522" s="217"/>
      <c r="W522" s="228"/>
      <c r="X522" s="218"/>
      <c r="Y522" s="229"/>
      <c r="Z522" s="261"/>
    </row>
    <row r="523" spans="1:26" x14ac:dyDescent="0.2">
      <c r="A523" s="228"/>
      <c r="B523" s="228"/>
      <c r="C523" s="228"/>
      <c r="D523" s="229"/>
      <c r="E523" s="228"/>
      <c r="F523" s="246"/>
      <c r="G523" s="247"/>
      <c r="H523" s="247"/>
      <c r="I523" s="247"/>
      <c r="J523" s="247"/>
      <c r="K523" s="247"/>
      <c r="L523" s="231"/>
      <c r="M523" s="231"/>
      <c r="N523" s="231"/>
      <c r="O523" s="231"/>
      <c r="P523" s="240"/>
      <c r="Q523" s="240"/>
      <c r="R523" s="240"/>
      <c r="S523" s="240"/>
      <c r="T523" s="240"/>
      <c r="U523" s="240"/>
      <c r="V523" s="217"/>
      <c r="W523" s="228"/>
      <c r="X523" s="218"/>
      <c r="Y523" s="229"/>
      <c r="Z523" s="261"/>
    </row>
    <row r="524" spans="1:26" x14ac:dyDescent="0.2">
      <c r="A524" s="228"/>
      <c r="B524" s="228"/>
      <c r="C524" s="228"/>
      <c r="D524" s="229"/>
      <c r="E524" s="228"/>
      <c r="F524" s="246"/>
      <c r="G524" s="247"/>
      <c r="H524" s="247"/>
      <c r="I524" s="247"/>
      <c r="J524" s="247"/>
      <c r="K524" s="247"/>
      <c r="L524" s="231"/>
      <c r="M524" s="231"/>
      <c r="N524" s="231"/>
      <c r="O524" s="231"/>
      <c r="P524" s="240"/>
      <c r="Q524" s="240"/>
      <c r="R524" s="240"/>
      <c r="S524" s="240"/>
      <c r="T524" s="240"/>
      <c r="U524" s="240"/>
      <c r="V524" s="217"/>
      <c r="W524" s="228"/>
      <c r="X524" s="218"/>
      <c r="Y524" s="229"/>
      <c r="Z524" s="261"/>
    </row>
    <row r="525" spans="1:26" x14ac:dyDescent="0.2">
      <c r="A525" s="228"/>
      <c r="B525" s="228"/>
      <c r="C525" s="228"/>
      <c r="D525" s="229"/>
      <c r="E525" s="228"/>
      <c r="F525" s="246"/>
      <c r="G525" s="247"/>
      <c r="H525" s="247"/>
      <c r="I525" s="247"/>
      <c r="J525" s="247"/>
      <c r="K525" s="247"/>
      <c r="L525" s="231"/>
      <c r="M525" s="231"/>
      <c r="N525" s="231"/>
      <c r="O525" s="231"/>
      <c r="P525" s="240"/>
      <c r="Q525" s="240"/>
      <c r="R525" s="240"/>
      <c r="S525" s="240"/>
      <c r="T525" s="240"/>
      <c r="U525" s="240"/>
      <c r="V525" s="217"/>
      <c r="W525" s="228"/>
      <c r="X525" s="218"/>
      <c r="Y525" s="229"/>
      <c r="Z525" s="261"/>
    </row>
    <row r="526" spans="1:26" x14ac:dyDescent="0.2">
      <c r="A526" s="228"/>
      <c r="B526" s="228"/>
      <c r="C526" s="228"/>
      <c r="D526" s="229"/>
      <c r="E526" s="228"/>
      <c r="F526" s="246"/>
      <c r="G526" s="247"/>
      <c r="H526" s="247"/>
      <c r="I526" s="247"/>
      <c r="J526" s="247"/>
      <c r="K526" s="247"/>
      <c r="L526" s="231"/>
      <c r="M526" s="231"/>
      <c r="N526" s="231"/>
      <c r="O526" s="231"/>
      <c r="P526" s="240"/>
      <c r="Q526" s="240"/>
      <c r="R526" s="240"/>
      <c r="S526" s="240"/>
      <c r="T526" s="240"/>
      <c r="U526" s="240"/>
      <c r="V526" s="217"/>
      <c r="W526" s="228"/>
      <c r="X526" s="218"/>
      <c r="Y526" s="229"/>
      <c r="Z526" s="261"/>
    </row>
    <row r="527" spans="1:26" x14ac:dyDescent="0.2">
      <c r="A527" s="228"/>
      <c r="B527" s="228"/>
      <c r="C527" s="228"/>
      <c r="D527" s="229"/>
      <c r="E527" s="228"/>
      <c r="F527" s="246"/>
      <c r="G527" s="247"/>
      <c r="H527" s="247"/>
      <c r="I527" s="247"/>
      <c r="J527" s="247"/>
      <c r="K527" s="247"/>
      <c r="L527" s="231"/>
      <c r="M527" s="231"/>
      <c r="N527" s="231"/>
      <c r="O527" s="231"/>
      <c r="P527" s="240"/>
      <c r="Q527" s="240"/>
      <c r="R527" s="240"/>
      <c r="S527" s="240"/>
      <c r="T527" s="240"/>
      <c r="U527" s="240"/>
      <c r="V527" s="217"/>
      <c r="W527" s="228"/>
      <c r="X527" s="218"/>
      <c r="Y527" s="229"/>
      <c r="Z527" s="261"/>
    </row>
    <row r="528" spans="1:26" x14ac:dyDescent="0.2">
      <c r="A528" s="228"/>
      <c r="B528" s="228"/>
      <c r="C528" s="228"/>
      <c r="D528" s="229"/>
      <c r="E528" s="228"/>
      <c r="F528" s="246"/>
      <c r="G528" s="247"/>
      <c r="H528" s="247"/>
      <c r="I528" s="247"/>
      <c r="J528" s="247"/>
      <c r="K528" s="247"/>
      <c r="L528" s="231"/>
      <c r="M528" s="231"/>
      <c r="N528" s="231"/>
      <c r="O528" s="231"/>
      <c r="P528" s="240"/>
      <c r="Q528" s="240"/>
      <c r="R528" s="240"/>
      <c r="S528" s="240"/>
      <c r="T528" s="240"/>
      <c r="U528" s="240"/>
      <c r="V528" s="217"/>
      <c r="W528" s="228"/>
      <c r="X528" s="218"/>
      <c r="Y528" s="229"/>
      <c r="Z528" s="261"/>
    </row>
    <row r="529" spans="1:26" x14ac:dyDescent="0.2">
      <c r="A529" s="228"/>
      <c r="B529" s="228"/>
      <c r="C529" s="228"/>
      <c r="D529" s="229"/>
      <c r="E529" s="228"/>
      <c r="F529" s="246"/>
      <c r="G529" s="247"/>
      <c r="H529" s="247"/>
      <c r="I529" s="247"/>
      <c r="J529" s="247"/>
      <c r="K529" s="247"/>
      <c r="L529" s="231"/>
      <c r="M529" s="231"/>
      <c r="N529" s="231"/>
      <c r="O529" s="231"/>
      <c r="P529" s="240"/>
      <c r="Q529" s="240"/>
      <c r="R529" s="240"/>
      <c r="S529" s="240"/>
      <c r="T529" s="240"/>
      <c r="U529" s="240"/>
      <c r="V529" s="217"/>
      <c r="W529" s="228"/>
      <c r="X529" s="218"/>
      <c r="Y529" s="229"/>
      <c r="Z529" s="261"/>
    </row>
    <row r="530" spans="1:26" x14ac:dyDescent="0.2">
      <c r="A530" s="228"/>
      <c r="B530" s="228"/>
      <c r="C530" s="228"/>
      <c r="D530" s="229"/>
      <c r="E530" s="228"/>
      <c r="F530" s="246"/>
      <c r="G530" s="247"/>
      <c r="H530" s="247"/>
      <c r="I530" s="247"/>
      <c r="J530" s="247"/>
      <c r="K530" s="247"/>
      <c r="L530" s="231"/>
      <c r="M530" s="231"/>
      <c r="N530" s="231"/>
      <c r="O530" s="231"/>
      <c r="P530" s="240"/>
      <c r="Q530" s="240"/>
      <c r="R530" s="240"/>
      <c r="S530" s="240"/>
      <c r="T530" s="240"/>
      <c r="U530" s="240"/>
      <c r="V530" s="217"/>
      <c r="W530" s="228"/>
      <c r="X530" s="218"/>
      <c r="Y530" s="229"/>
      <c r="Z530" s="261"/>
    </row>
    <row r="531" spans="1:26" x14ac:dyDescent="0.2">
      <c r="A531" s="228"/>
      <c r="B531" s="228"/>
      <c r="C531" s="228"/>
      <c r="D531" s="229"/>
      <c r="E531" s="228"/>
      <c r="F531" s="246"/>
      <c r="G531" s="247"/>
      <c r="H531" s="247"/>
      <c r="I531" s="247"/>
      <c r="J531" s="247"/>
      <c r="K531" s="247"/>
      <c r="L531" s="231"/>
      <c r="M531" s="231"/>
      <c r="N531" s="231"/>
      <c r="O531" s="231"/>
      <c r="P531" s="240"/>
      <c r="Q531" s="240"/>
      <c r="R531" s="240"/>
      <c r="S531" s="240"/>
      <c r="T531" s="240"/>
      <c r="U531" s="240"/>
      <c r="V531" s="217"/>
      <c r="W531" s="228"/>
      <c r="X531" s="218"/>
      <c r="Y531" s="229"/>
      <c r="Z531" s="261"/>
    </row>
    <row r="532" spans="1:26" x14ac:dyDescent="0.2">
      <c r="A532" s="228"/>
      <c r="B532" s="228"/>
      <c r="C532" s="228"/>
      <c r="D532" s="229"/>
      <c r="E532" s="228"/>
      <c r="F532" s="246"/>
      <c r="G532" s="247"/>
      <c r="H532" s="247"/>
      <c r="I532" s="247"/>
      <c r="J532" s="247"/>
      <c r="K532" s="247"/>
      <c r="L532" s="231"/>
      <c r="M532" s="231"/>
      <c r="N532" s="231"/>
      <c r="O532" s="231"/>
      <c r="P532" s="240"/>
      <c r="Q532" s="240"/>
      <c r="R532" s="240"/>
      <c r="S532" s="240"/>
      <c r="T532" s="240"/>
      <c r="U532" s="240"/>
      <c r="V532" s="217"/>
      <c r="W532" s="228"/>
      <c r="X532" s="218"/>
      <c r="Y532" s="229"/>
      <c r="Z532" s="261"/>
    </row>
    <row r="533" spans="1:26" x14ac:dyDescent="0.2">
      <c r="A533" s="228"/>
      <c r="B533" s="228"/>
      <c r="C533" s="228"/>
      <c r="D533" s="229"/>
      <c r="E533" s="228"/>
      <c r="F533" s="246"/>
      <c r="G533" s="247"/>
      <c r="H533" s="247"/>
      <c r="I533" s="247"/>
      <c r="J533" s="247"/>
      <c r="K533" s="247"/>
      <c r="L533" s="231"/>
      <c r="M533" s="231"/>
      <c r="N533" s="231"/>
      <c r="O533" s="231"/>
      <c r="P533" s="240"/>
      <c r="Q533" s="240"/>
      <c r="R533" s="240"/>
      <c r="S533" s="240"/>
      <c r="T533" s="240"/>
      <c r="U533" s="240"/>
      <c r="V533" s="217"/>
      <c r="W533" s="228"/>
      <c r="X533" s="218"/>
      <c r="Y533" s="229"/>
      <c r="Z533" s="261"/>
    </row>
    <row r="534" spans="1:26" x14ac:dyDescent="0.2">
      <c r="A534" s="228"/>
      <c r="B534" s="228"/>
      <c r="C534" s="228"/>
      <c r="D534" s="229"/>
      <c r="E534" s="228"/>
      <c r="F534" s="246"/>
      <c r="G534" s="247"/>
      <c r="H534" s="247"/>
      <c r="I534" s="247"/>
      <c r="J534" s="247"/>
      <c r="K534" s="247"/>
      <c r="L534" s="231"/>
      <c r="M534" s="231"/>
      <c r="N534" s="231"/>
      <c r="O534" s="231"/>
      <c r="P534" s="240"/>
      <c r="Q534" s="240"/>
      <c r="R534" s="240"/>
      <c r="S534" s="240"/>
      <c r="T534" s="240"/>
      <c r="U534" s="240"/>
      <c r="V534" s="217"/>
      <c r="W534" s="228"/>
      <c r="X534" s="218"/>
      <c r="Y534" s="229"/>
      <c r="Z534" s="261"/>
    </row>
    <row r="535" spans="1:26" x14ac:dyDescent="0.2">
      <c r="A535" s="228"/>
      <c r="B535" s="228"/>
      <c r="C535" s="228"/>
      <c r="D535" s="229"/>
      <c r="E535" s="228"/>
      <c r="F535" s="246"/>
      <c r="G535" s="247"/>
      <c r="H535" s="247"/>
      <c r="I535" s="247"/>
      <c r="J535" s="247"/>
      <c r="K535" s="247"/>
      <c r="L535" s="231"/>
      <c r="M535" s="231"/>
      <c r="N535" s="231"/>
      <c r="O535" s="231"/>
      <c r="P535" s="240"/>
      <c r="Q535" s="240"/>
      <c r="R535" s="240"/>
      <c r="S535" s="240"/>
      <c r="T535" s="240"/>
      <c r="U535" s="240"/>
      <c r="V535" s="217"/>
      <c r="W535" s="228"/>
      <c r="X535" s="218"/>
      <c r="Y535" s="229"/>
      <c r="Z535" s="261"/>
    </row>
    <row r="536" spans="1:26" x14ac:dyDescent="0.2">
      <c r="A536" s="228"/>
      <c r="B536" s="228"/>
      <c r="C536" s="228"/>
      <c r="D536" s="229"/>
      <c r="E536" s="228"/>
      <c r="F536" s="246"/>
      <c r="G536" s="247"/>
      <c r="H536" s="247"/>
      <c r="I536" s="247"/>
      <c r="J536" s="247"/>
      <c r="K536" s="247"/>
      <c r="L536" s="231"/>
      <c r="M536" s="231"/>
      <c r="N536" s="231"/>
      <c r="O536" s="231"/>
      <c r="P536" s="240"/>
      <c r="Q536" s="240"/>
      <c r="R536" s="240"/>
      <c r="S536" s="240"/>
      <c r="T536" s="240"/>
      <c r="U536" s="240"/>
      <c r="V536" s="217"/>
      <c r="W536" s="228"/>
      <c r="X536" s="218"/>
      <c r="Y536" s="229"/>
      <c r="Z536" s="261"/>
    </row>
    <row r="537" spans="1:26" x14ac:dyDescent="0.2">
      <c r="A537" s="228"/>
      <c r="B537" s="228"/>
      <c r="C537" s="228"/>
      <c r="D537" s="229"/>
      <c r="E537" s="228"/>
      <c r="F537" s="246"/>
      <c r="G537" s="247"/>
      <c r="H537" s="247"/>
      <c r="I537" s="247"/>
      <c r="J537" s="247"/>
      <c r="K537" s="247"/>
      <c r="L537" s="231"/>
      <c r="M537" s="231"/>
      <c r="N537" s="231"/>
      <c r="O537" s="231"/>
      <c r="P537" s="240"/>
      <c r="Q537" s="240"/>
      <c r="R537" s="240"/>
      <c r="S537" s="240"/>
      <c r="T537" s="240"/>
      <c r="U537" s="240"/>
      <c r="V537" s="217"/>
      <c r="W537" s="228"/>
      <c r="X537" s="218"/>
      <c r="Y537" s="229"/>
      <c r="Z537" s="261"/>
    </row>
    <row r="538" spans="1:26" x14ac:dyDescent="0.2">
      <c r="A538" s="228"/>
      <c r="B538" s="228"/>
      <c r="C538" s="228"/>
      <c r="D538" s="229"/>
      <c r="E538" s="228"/>
      <c r="F538" s="246"/>
      <c r="G538" s="247"/>
      <c r="H538" s="247"/>
      <c r="I538" s="247"/>
      <c r="J538" s="247"/>
      <c r="K538" s="247"/>
      <c r="L538" s="231"/>
      <c r="M538" s="231"/>
      <c r="N538" s="231"/>
      <c r="O538" s="231"/>
      <c r="P538" s="240"/>
      <c r="Q538" s="240"/>
      <c r="R538" s="240"/>
      <c r="S538" s="240"/>
      <c r="T538" s="240"/>
      <c r="U538" s="240"/>
      <c r="V538" s="217"/>
      <c r="W538" s="228"/>
      <c r="X538" s="218"/>
      <c r="Y538" s="262"/>
      <c r="Z538" s="261"/>
    </row>
    <row r="539" spans="1:26" x14ac:dyDescent="0.2">
      <c r="A539" s="228"/>
      <c r="B539" s="228"/>
      <c r="C539" s="228"/>
      <c r="D539" s="229"/>
      <c r="E539" s="228"/>
      <c r="F539" s="246"/>
      <c r="G539" s="247"/>
      <c r="H539" s="247"/>
      <c r="I539" s="247"/>
      <c r="J539" s="247"/>
      <c r="K539" s="247"/>
      <c r="L539" s="231"/>
      <c r="M539" s="231"/>
      <c r="N539" s="231"/>
      <c r="O539" s="231"/>
      <c r="P539" s="240"/>
      <c r="Q539" s="240"/>
      <c r="R539" s="240"/>
      <c r="S539" s="240"/>
      <c r="T539" s="240"/>
      <c r="U539" s="240"/>
      <c r="V539" s="217"/>
      <c r="W539" s="228"/>
      <c r="X539" s="218"/>
      <c r="Y539" s="262"/>
      <c r="Z539" s="261"/>
    </row>
    <row r="540" spans="1:26" x14ac:dyDescent="0.2">
      <c r="A540" s="228"/>
      <c r="B540" s="228"/>
      <c r="C540" s="228"/>
      <c r="D540" s="229"/>
      <c r="E540" s="228"/>
      <c r="F540" s="246"/>
      <c r="G540" s="247"/>
      <c r="H540" s="247"/>
      <c r="I540" s="247"/>
      <c r="J540" s="247"/>
      <c r="K540" s="247"/>
      <c r="L540" s="231"/>
      <c r="M540" s="231"/>
      <c r="N540" s="231"/>
      <c r="O540" s="231"/>
      <c r="P540" s="240"/>
      <c r="Q540" s="240"/>
      <c r="R540" s="240"/>
      <c r="S540" s="240"/>
      <c r="T540" s="240"/>
      <c r="U540" s="240"/>
      <c r="V540" s="217"/>
      <c r="W540" s="228"/>
      <c r="X540" s="218"/>
      <c r="Y540" s="262"/>
      <c r="Z540" s="261"/>
    </row>
    <row r="541" spans="1:26" x14ac:dyDescent="0.2">
      <c r="A541" s="228"/>
      <c r="B541" s="228"/>
      <c r="C541" s="228"/>
      <c r="D541" s="229"/>
      <c r="E541" s="228"/>
      <c r="F541" s="246"/>
      <c r="G541" s="247"/>
      <c r="H541" s="247"/>
      <c r="I541" s="247"/>
      <c r="J541" s="247"/>
      <c r="K541" s="247"/>
      <c r="L541" s="231"/>
      <c r="M541" s="231"/>
      <c r="N541" s="231"/>
      <c r="O541" s="231"/>
      <c r="P541" s="240"/>
      <c r="Q541" s="240"/>
      <c r="R541" s="240"/>
      <c r="S541" s="240"/>
      <c r="T541" s="240"/>
      <c r="U541" s="240"/>
      <c r="V541" s="217"/>
      <c r="W541" s="228"/>
      <c r="X541" s="218"/>
      <c r="Y541" s="262"/>
      <c r="Z541" s="261"/>
    </row>
    <row r="542" spans="1:26" x14ac:dyDescent="0.2">
      <c r="A542" s="228"/>
      <c r="B542" s="228"/>
      <c r="C542" s="228"/>
      <c r="D542" s="229"/>
      <c r="E542" s="228"/>
      <c r="F542" s="246"/>
      <c r="G542" s="247"/>
      <c r="H542" s="247"/>
      <c r="I542" s="247"/>
      <c r="J542" s="247"/>
      <c r="K542" s="247"/>
      <c r="L542" s="231"/>
      <c r="M542" s="231"/>
      <c r="N542" s="231"/>
      <c r="O542" s="231"/>
      <c r="P542" s="240"/>
      <c r="Q542" s="240"/>
      <c r="R542" s="240"/>
      <c r="S542" s="240"/>
      <c r="T542" s="240"/>
      <c r="U542" s="240"/>
      <c r="V542" s="217"/>
      <c r="W542" s="228"/>
      <c r="X542" s="218"/>
      <c r="Y542" s="262"/>
      <c r="Z542" s="261"/>
    </row>
    <row r="543" spans="1:26" x14ac:dyDescent="0.2">
      <c r="A543" s="228"/>
      <c r="B543" s="228"/>
      <c r="C543" s="228"/>
      <c r="D543" s="229"/>
      <c r="E543" s="228"/>
      <c r="F543" s="246"/>
      <c r="G543" s="247"/>
      <c r="H543" s="247"/>
      <c r="I543" s="247"/>
      <c r="J543" s="247"/>
      <c r="K543" s="247"/>
      <c r="L543" s="231"/>
      <c r="M543" s="231"/>
      <c r="N543" s="231"/>
      <c r="O543" s="231"/>
      <c r="P543" s="240"/>
      <c r="Q543" s="240"/>
      <c r="R543" s="240"/>
      <c r="S543" s="240"/>
      <c r="T543" s="240"/>
      <c r="U543" s="240"/>
      <c r="V543" s="217"/>
      <c r="W543" s="228"/>
      <c r="X543" s="218"/>
      <c r="Y543" s="262"/>
      <c r="Z543" s="261"/>
    </row>
    <row r="544" spans="1:26" x14ac:dyDescent="0.2">
      <c r="A544" s="228"/>
      <c r="B544" s="228"/>
      <c r="C544" s="228"/>
      <c r="D544" s="229"/>
      <c r="E544" s="228"/>
      <c r="F544" s="246"/>
      <c r="G544" s="247"/>
      <c r="H544" s="247"/>
      <c r="I544" s="247"/>
      <c r="J544" s="247"/>
      <c r="K544" s="247"/>
      <c r="L544" s="231"/>
      <c r="M544" s="231"/>
      <c r="N544" s="231"/>
      <c r="O544" s="231"/>
      <c r="P544" s="240"/>
      <c r="Q544" s="240"/>
      <c r="R544" s="240"/>
      <c r="S544" s="240"/>
      <c r="T544" s="240"/>
      <c r="U544" s="240"/>
      <c r="V544" s="217"/>
      <c r="W544" s="228"/>
      <c r="X544" s="218"/>
      <c r="Y544" s="262"/>
      <c r="Z544" s="261"/>
    </row>
    <row r="545" spans="1:26" x14ac:dyDescent="0.2">
      <c r="A545" s="228"/>
      <c r="B545" s="228"/>
      <c r="C545" s="228"/>
      <c r="D545" s="229"/>
      <c r="E545" s="228"/>
      <c r="F545" s="246"/>
      <c r="G545" s="247"/>
      <c r="H545" s="247"/>
      <c r="I545" s="247"/>
      <c r="J545" s="247"/>
      <c r="K545" s="247"/>
      <c r="L545" s="231"/>
      <c r="M545" s="231"/>
      <c r="N545" s="231"/>
      <c r="O545" s="231"/>
      <c r="P545" s="240"/>
      <c r="Q545" s="240"/>
      <c r="R545" s="240"/>
      <c r="S545" s="240"/>
      <c r="T545" s="240"/>
      <c r="U545" s="240"/>
      <c r="V545" s="217"/>
      <c r="W545" s="228"/>
      <c r="X545" s="218"/>
      <c r="Y545" s="262"/>
      <c r="Z545" s="261"/>
    </row>
    <row r="546" spans="1:26" x14ac:dyDescent="0.2">
      <c r="A546" s="228"/>
      <c r="B546" s="228"/>
      <c r="C546" s="228"/>
      <c r="D546" s="229"/>
      <c r="E546" s="228"/>
      <c r="F546" s="246"/>
      <c r="G546" s="247"/>
      <c r="H546" s="247"/>
      <c r="I546" s="247"/>
      <c r="J546" s="247"/>
      <c r="K546" s="247"/>
      <c r="L546" s="231"/>
      <c r="M546" s="231"/>
      <c r="N546" s="231"/>
      <c r="O546" s="231"/>
      <c r="P546" s="240"/>
      <c r="Q546" s="240"/>
      <c r="R546" s="240"/>
      <c r="S546" s="240"/>
      <c r="T546" s="240"/>
      <c r="U546" s="240"/>
      <c r="V546" s="217"/>
      <c r="W546" s="228"/>
      <c r="X546" s="218"/>
      <c r="Y546" s="262"/>
      <c r="Z546" s="261"/>
    </row>
    <row r="547" spans="1:26" x14ac:dyDescent="0.2">
      <c r="A547" s="228"/>
      <c r="B547" s="228"/>
      <c r="C547" s="228"/>
      <c r="D547" s="229"/>
      <c r="E547" s="228"/>
      <c r="F547" s="246"/>
      <c r="G547" s="247"/>
      <c r="H547" s="247"/>
      <c r="I547" s="247"/>
      <c r="J547" s="247"/>
      <c r="K547" s="247"/>
      <c r="L547" s="231"/>
      <c r="M547" s="231"/>
      <c r="N547" s="231"/>
      <c r="O547" s="231"/>
      <c r="P547" s="240"/>
      <c r="Q547" s="240"/>
      <c r="R547" s="240"/>
      <c r="S547" s="240"/>
      <c r="T547" s="240"/>
      <c r="U547" s="240"/>
      <c r="V547" s="217"/>
      <c r="W547" s="228"/>
      <c r="X547" s="218"/>
      <c r="Y547" s="262"/>
      <c r="Z547" s="261"/>
    </row>
    <row r="548" spans="1:26" x14ac:dyDescent="0.2">
      <c r="A548" s="228"/>
      <c r="B548" s="228"/>
      <c r="C548" s="228"/>
      <c r="D548" s="229"/>
      <c r="E548" s="228"/>
      <c r="F548" s="246"/>
      <c r="G548" s="247"/>
      <c r="H548" s="247"/>
      <c r="I548" s="247"/>
      <c r="J548" s="247"/>
      <c r="K548" s="247"/>
      <c r="L548" s="231"/>
      <c r="M548" s="231"/>
      <c r="N548" s="231"/>
      <c r="O548" s="231"/>
      <c r="P548" s="240"/>
      <c r="Q548" s="240"/>
      <c r="R548" s="240"/>
      <c r="S548" s="240"/>
      <c r="T548" s="240"/>
      <c r="U548" s="240"/>
      <c r="V548" s="217"/>
      <c r="W548" s="228"/>
      <c r="X548" s="218"/>
      <c r="Y548" s="262"/>
      <c r="Z548" s="261"/>
    </row>
    <row r="549" spans="1:26" x14ac:dyDescent="0.2">
      <c r="A549" s="228"/>
      <c r="B549" s="228"/>
      <c r="C549" s="228"/>
      <c r="D549" s="229"/>
      <c r="E549" s="228"/>
      <c r="F549" s="246"/>
      <c r="G549" s="247"/>
      <c r="H549" s="247"/>
      <c r="I549" s="247"/>
      <c r="J549" s="247"/>
      <c r="K549" s="247"/>
      <c r="L549" s="231"/>
      <c r="M549" s="231"/>
      <c r="N549" s="231"/>
      <c r="O549" s="231"/>
      <c r="P549" s="240"/>
      <c r="Q549" s="240"/>
      <c r="R549" s="240"/>
      <c r="S549" s="240"/>
      <c r="T549" s="240"/>
      <c r="U549" s="240"/>
      <c r="V549" s="217"/>
      <c r="W549" s="228"/>
      <c r="X549" s="218"/>
      <c r="Y549" s="262"/>
      <c r="Z549" s="261"/>
    </row>
    <row r="550" spans="1:26" x14ac:dyDescent="0.2">
      <c r="A550" s="228"/>
      <c r="B550" s="228"/>
      <c r="C550" s="228"/>
      <c r="D550" s="229"/>
      <c r="E550" s="228"/>
      <c r="F550" s="246"/>
      <c r="G550" s="247"/>
      <c r="H550" s="247"/>
      <c r="I550" s="247"/>
      <c r="J550" s="247"/>
      <c r="K550" s="247"/>
      <c r="L550" s="231"/>
      <c r="M550" s="231"/>
      <c r="N550" s="231"/>
      <c r="O550" s="231"/>
      <c r="P550" s="240"/>
      <c r="Q550" s="240"/>
      <c r="R550" s="240"/>
      <c r="S550" s="240"/>
      <c r="T550" s="240"/>
      <c r="U550" s="240"/>
      <c r="V550" s="217"/>
      <c r="W550" s="228"/>
      <c r="X550" s="218"/>
      <c r="Y550" s="262"/>
      <c r="Z550" s="261"/>
    </row>
    <row r="551" spans="1:26" x14ac:dyDescent="0.2">
      <c r="A551" s="228"/>
      <c r="B551" s="228"/>
      <c r="C551" s="228"/>
      <c r="D551" s="229"/>
      <c r="E551" s="228"/>
      <c r="F551" s="246"/>
      <c r="G551" s="247"/>
      <c r="H551" s="247"/>
      <c r="I551" s="247"/>
      <c r="J551" s="247"/>
      <c r="K551" s="247"/>
      <c r="L551" s="231"/>
      <c r="M551" s="231"/>
      <c r="N551" s="231"/>
      <c r="O551" s="231"/>
      <c r="P551" s="240"/>
      <c r="Q551" s="240"/>
      <c r="R551" s="240"/>
      <c r="S551" s="240"/>
      <c r="T551" s="240"/>
      <c r="U551" s="240"/>
      <c r="V551" s="217"/>
      <c r="W551" s="228"/>
      <c r="X551" s="218"/>
      <c r="Y551" s="262"/>
      <c r="Z551" s="261"/>
    </row>
    <row r="552" spans="1:26" x14ac:dyDescent="0.2">
      <c r="A552" s="228"/>
      <c r="B552" s="228"/>
      <c r="C552" s="228"/>
      <c r="D552" s="229"/>
      <c r="E552" s="228"/>
      <c r="F552" s="246"/>
      <c r="G552" s="247"/>
      <c r="H552" s="247"/>
      <c r="I552" s="247"/>
      <c r="J552" s="247"/>
      <c r="K552" s="247"/>
      <c r="L552" s="231"/>
      <c r="M552" s="231"/>
      <c r="N552" s="231"/>
      <c r="O552" s="231"/>
      <c r="P552" s="240"/>
      <c r="Q552" s="240"/>
      <c r="R552" s="240"/>
      <c r="S552" s="240"/>
      <c r="T552" s="240"/>
      <c r="U552" s="240"/>
      <c r="V552" s="217"/>
      <c r="W552" s="228"/>
      <c r="X552" s="218"/>
      <c r="Y552" s="262"/>
      <c r="Z552" s="261"/>
    </row>
    <row r="553" spans="1:26" x14ac:dyDescent="0.2">
      <c r="A553" s="228"/>
      <c r="B553" s="228"/>
      <c r="C553" s="228"/>
      <c r="D553" s="229"/>
      <c r="E553" s="228"/>
      <c r="F553" s="246"/>
      <c r="G553" s="247"/>
      <c r="H553" s="247"/>
      <c r="I553" s="247"/>
      <c r="J553" s="247"/>
      <c r="K553" s="247"/>
      <c r="L553" s="231"/>
      <c r="M553" s="231"/>
      <c r="N553" s="231"/>
      <c r="O553" s="231"/>
      <c r="P553" s="240"/>
      <c r="Q553" s="240"/>
      <c r="R553" s="240"/>
      <c r="S553" s="240"/>
      <c r="T553" s="240"/>
      <c r="U553" s="240"/>
      <c r="V553" s="217"/>
      <c r="W553" s="228"/>
      <c r="X553" s="218"/>
      <c r="Y553" s="262"/>
      <c r="Z553" s="261"/>
    </row>
    <row r="554" spans="1:26" x14ac:dyDescent="0.2">
      <c r="A554" s="228"/>
      <c r="B554" s="228"/>
      <c r="C554" s="228"/>
      <c r="D554" s="229"/>
      <c r="E554" s="228"/>
      <c r="F554" s="246"/>
      <c r="G554" s="247"/>
      <c r="H554" s="247"/>
      <c r="I554" s="247"/>
      <c r="J554" s="247"/>
      <c r="K554" s="247"/>
      <c r="L554" s="231"/>
      <c r="M554" s="231"/>
      <c r="N554" s="231"/>
      <c r="O554" s="231"/>
      <c r="P554" s="240"/>
      <c r="Q554" s="240"/>
      <c r="R554" s="240"/>
      <c r="S554" s="240"/>
      <c r="T554" s="240"/>
      <c r="U554" s="240"/>
      <c r="V554" s="217"/>
      <c r="W554" s="228"/>
      <c r="X554" s="218"/>
      <c r="Y554" s="262"/>
      <c r="Z554" s="261"/>
    </row>
    <row r="555" spans="1:26" x14ac:dyDescent="0.2">
      <c r="A555" s="228"/>
      <c r="B555" s="228"/>
      <c r="C555" s="228"/>
      <c r="D555" s="229"/>
      <c r="E555" s="228"/>
      <c r="F555" s="246"/>
      <c r="G555" s="247"/>
      <c r="H555" s="247"/>
      <c r="I555" s="247"/>
      <c r="J555" s="247"/>
      <c r="K555" s="247"/>
      <c r="L555" s="231"/>
      <c r="M555" s="231"/>
      <c r="N555" s="231"/>
      <c r="O555" s="231"/>
      <c r="P555" s="240"/>
      <c r="Q555" s="240"/>
      <c r="R555" s="240"/>
      <c r="S555" s="240"/>
      <c r="T555" s="240"/>
      <c r="U555" s="240"/>
      <c r="V555" s="217"/>
      <c r="W555" s="228"/>
      <c r="X555" s="218"/>
      <c r="Y555" s="262"/>
      <c r="Z555" s="261"/>
    </row>
    <row r="556" spans="1:26" x14ac:dyDescent="0.2">
      <c r="A556" s="228"/>
      <c r="B556" s="228"/>
      <c r="C556" s="228"/>
      <c r="D556" s="229"/>
      <c r="E556" s="228"/>
      <c r="F556" s="246"/>
      <c r="G556" s="247"/>
      <c r="H556" s="247"/>
      <c r="I556" s="247"/>
      <c r="J556" s="247"/>
      <c r="K556" s="247"/>
      <c r="L556" s="231"/>
      <c r="M556" s="231"/>
      <c r="N556" s="231"/>
      <c r="O556" s="231"/>
      <c r="P556" s="240"/>
      <c r="Q556" s="240"/>
      <c r="R556" s="240"/>
      <c r="S556" s="240"/>
      <c r="T556" s="240"/>
      <c r="U556" s="240"/>
      <c r="V556" s="217"/>
      <c r="W556" s="228"/>
      <c r="X556" s="218"/>
      <c r="Y556" s="262"/>
      <c r="Z556" s="261"/>
    </row>
    <row r="557" spans="1:26" x14ac:dyDescent="0.2">
      <c r="A557" s="228"/>
      <c r="B557" s="228"/>
      <c r="C557" s="228"/>
      <c r="D557" s="229"/>
      <c r="E557" s="228"/>
      <c r="F557" s="246"/>
      <c r="G557" s="247"/>
      <c r="H557" s="247"/>
      <c r="I557" s="247"/>
      <c r="J557" s="247"/>
      <c r="K557" s="247"/>
      <c r="L557" s="231"/>
      <c r="M557" s="231"/>
      <c r="N557" s="231"/>
      <c r="O557" s="231"/>
      <c r="P557" s="240"/>
      <c r="Q557" s="240"/>
      <c r="R557" s="240"/>
      <c r="S557" s="240"/>
      <c r="T557" s="240"/>
      <c r="U557" s="240"/>
      <c r="V557" s="217"/>
      <c r="W557" s="228"/>
      <c r="X557" s="218"/>
      <c r="Y557" s="262"/>
      <c r="Z557" s="261"/>
    </row>
    <row r="558" spans="1:26" x14ac:dyDescent="0.2">
      <c r="A558" s="228"/>
      <c r="B558" s="228"/>
      <c r="C558" s="228"/>
      <c r="D558" s="229"/>
      <c r="E558" s="228"/>
      <c r="F558" s="246"/>
      <c r="G558" s="247"/>
      <c r="H558" s="247"/>
      <c r="I558" s="247"/>
      <c r="J558" s="247"/>
      <c r="K558" s="247"/>
      <c r="L558" s="231"/>
      <c r="M558" s="231"/>
      <c r="N558" s="231"/>
      <c r="O558" s="231"/>
      <c r="P558" s="240"/>
      <c r="Q558" s="240"/>
      <c r="R558" s="240"/>
      <c r="S558" s="240"/>
      <c r="T558" s="240"/>
      <c r="U558" s="240"/>
      <c r="V558" s="217"/>
      <c r="W558" s="228"/>
      <c r="X558" s="218"/>
      <c r="Y558" s="262"/>
      <c r="Z558" s="261"/>
    </row>
    <row r="559" spans="1:26" x14ac:dyDescent="0.2">
      <c r="A559" s="228"/>
      <c r="B559" s="228"/>
      <c r="C559" s="228"/>
      <c r="D559" s="229"/>
      <c r="E559" s="228"/>
      <c r="F559" s="246"/>
      <c r="G559" s="247"/>
      <c r="H559" s="247"/>
      <c r="I559" s="247"/>
      <c r="J559" s="247"/>
      <c r="K559" s="247"/>
      <c r="L559" s="231"/>
      <c r="M559" s="231"/>
      <c r="N559" s="231"/>
      <c r="O559" s="231"/>
      <c r="P559" s="240"/>
      <c r="Q559" s="240"/>
      <c r="R559" s="240"/>
      <c r="S559" s="240"/>
      <c r="T559" s="240"/>
      <c r="U559" s="240"/>
      <c r="V559" s="217"/>
      <c r="W559" s="228"/>
      <c r="X559" s="218"/>
      <c r="Y559" s="262"/>
      <c r="Z559" s="261"/>
    </row>
    <row r="560" spans="1:26" x14ac:dyDescent="0.2">
      <c r="A560" s="228"/>
      <c r="B560" s="228"/>
      <c r="C560" s="228"/>
      <c r="D560" s="229"/>
      <c r="E560" s="228"/>
      <c r="F560" s="246"/>
      <c r="G560" s="247"/>
      <c r="H560" s="247"/>
      <c r="I560" s="247"/>
      <c r="J560" s="247"/>
      <c r="K560" s="247"/>
      <c r="L560" s="231"/>
      <c r="M560" s="231"/>
      <c r="N560" s="231"/>
      <c r="O560" s="231"/>
      <c r="P560" s="240"/>
      <c r="Q560" s="240"/>
      <c r="R560" s="240"/>
      <c r="S560" s="240"/>
      <c r="T560" s="240"/>
      <c r="U560" s="240"/>
      <c r="V560" s="217"/>
      <c r="W560" s="228"/>
      <c r="X560" s="218"/>
      <c r="Y560" s="262"/>
      <c r="Z560" s="261"/>
    </row>
    <row r="561" spans="1:26" x14ac:dyDescent="0.2">
      <c r="A561" s="228"/>
      <c r="B561" s="228"/>
      <c r="C561" s="228"/>
      <c r="D561" s="229"/>
      <c r="E561" s="228"/>
      <c r="F561" s="246"/>
      <c r="G561" s="247"/>
      <c r="H561" s="247"/>
      <c r="I561" s="247"/>
      <c r="J561" s="247"/>
      <c r="K561" s="247"/>
      <c r="L561" s="231"/>
      <c r="M561" s="231"/>
      <c r="N561" s="231"/>
      <c r="O561" s="231"/>
      <c r="P561" s="240"/>
      <c r="Q561" s="240"/>
      <c r="R561" s="240"/>
      <c r="S561" s="240"/>
      <c r="T561" s="240"/>
      <c r="U561" s="240"/>
      <c r="V561" s="217"/>
      <c r="W561" s="228"/>
      <c r="X561" s="218"/>
      <c r="Y561" s="229"/>
      <c r="Z561" s="261"/>
    </row>
    <row r="562" spans="1:26" x14ac:dyDescent="0.2">
      <c r="A562" s="228"/>
      <c r="B562" s="228"/>
      <c r="C562" s="228"/>
      <c r="D562" s="229"/>
      <c r="E562" s="228"/>
      <c r="F562" s="246"/>
      <c r="G562" s="247"/>
      <c r="H562" s="247"/>
      <c r="I562" s="247"/>
      <c r="J562" s="247"/>
      <c r="K562" s="247"/>
      <c r="L562" s="231"/>
      <c r="M562" s="231"/>
      <c r="N562" s="231"/>
      <c r="O562" s="231"/>
      <c r="P562" s="240"/>
      <c r="Q562" s="240"/>
      <c r="R562" s="240"/>
      <c r="S562" s="240"/>
      <c r="T562" s="240"/>
      <c r="U562" s="240"/>
      <c r="V562" s="217"/>
      <c r="W562" s="228"/>
      <c r="X562" s="218"/>
      <c r="Y562" s="229"/>
      <c r="Z562" s="261"/>
    </row>
    <row r="563" spans="1:26" x14ac:dyDescent="0.2">
      <c r="A563" s="228"/>
      <c r="B563" s="228"/>
      <c r="C563" s="228"/>
      <c r="D563" s="229"/>
      <c r="E563" s="228"/>
      <c r="F563" s="246"/>
      <c r="G563" s="247"/>
      <c r="H563" s="247"/>
      <c r="I563" s="247"/>
      <c r="J563" s="247"/>
      <c r="K563" s="247"/>
      <c r="L563" s="231"/>
      <c r="M563" s="231"/>
      <c r="N563" s="231"/>
      <c r="O563" s="231"/>
      <c r="P563" s="240"/>
      <c r="Q563" s="240"/>
      <c r="R563" s="240"/>
      <c r="S563" s="240"/>
      <c r="T563" s="240"/>
      <c r="U563" s="240"/>
      <c r="V563" s="217"/>
      <c r="W563" s="228"/>
      <c r="X563" s="218"/>
      <c r="Y563" s="229"/>
      <c r="Z563" s="261"/>
    </row>
    <row r="564" spans="1:26" x14ac:dyDescent="0.2">
      <c r="A564" s="228"/>
      <c r="B564" s="228"/>
      <c r="C564" s="228"/>
      <c r="D564" s="229"/>
      <c r="E564" s="228"/>
      <c r="F564" s="246"/>
      <c r="G564" s="247"/>
      <c r="H564" s="247"/>
      <c r="I564" s="247"/>
      <c r="J564" s="247"/>
      <c r="K564" s="247"/>
      <c r="L564" s="231"/>
      <c r="M564" s="231"/>
      <c r="N564" s="231"/>
      <c r="O564" s="231"/>
      <c r="P564" s="240"/>
      <c r="Q564" s="240"/>
      <c r="R564" s="240"/>
      <c r="S564" s="240"/>
      <c r="T564" s="240"/>
      <c r="U564" s="240"/>
      <c r="V564" s="217"/>
      <c r="W564" s="228"/>
      <c r="X564" s="218"/>
      <c r="Y564" s="229"/>
      <c r="Z564" s="261"/>
    </row>
    <row r="565" spans="1:26" x14ac:dyDescent="0.2">
      <c r="A565" s="228"/>
      <c r="B565" s="228"/>
      <c r="C565" s="228"/>
      <c r="D565" s="229"/>
      <c r="E565" s="228"/>
      <c r="F565" s="246"/>
      <c r="G565" s="247"/>
      <c r="H565" s="247"/>
      <c r="I565" s="247"/>
      <c r="J565" s="247"/>
      <c r="K565" s="247"/>
      <c r="L565" s="231"/>
      <c r="M565" s="231"/>
      <c r="N565" s="231"/>
      <c r="O565" s="231"/>
      <c r="P565" s="240"/>
      <c r="Q565" s="240"/>
      <c r="R565" s="240"/>
      <c r="S565" s="240"/>
      <c r="T565" s="240"/>
      <c r="U565" s="240"/>
      <c r="V565" s="217"/>
      <c r="W565" s="228"/>
      <c r="X565" s="218"/>
      <c r="Y565" s="229"/>
      <c r="Z565" s="261"/>
    </row>
    <row r="566" spans="1:26" x14ac:dyDescent="0.2">
      <c r="A566" s="228"/>
      <c r="B566" s="228"/>
      <c r="C566" s="228"/>
      <c r="D566" s="229"/>
      <c r="E566" s="228"/>
      <c r="F566" s="246"/>
      <c r="G566" s="247"/>
      <c r="H566" s="247"/>
      <c r="I566" s="247"/>
      <c r="J566" s="247"/>
      <c r="K566" s="247"/>
      <c r="L566" s="231"/>
      <c r="M566" s="231"/>
      <c r="N566" s="231"/>
      <c r="O566" s="231"/>
      <c r="P566" s="240"/>
      <c r="Q566" s="240"/>
      <c r="R566" s="240"/>
      <c r="S566" s="240"/>
      <c r="T566" s="240"/>
      <c r="U566" s="240"/>
      <c r="V566" s="217"/>
      <c r="W566" s="228"/>
      <c r="X566" s="218"/>
      <c r="Y566" s="229"/>
      <c r="Z566" s="261"/>
    </row>
    <row r="567" spans="1:26" x14ac:dyDescent="0.2">
      <c r="A567" s="228"/>
      <c r="B567" s="228"/>
      <c r="C567" s="228"/>
      <c r="D567" s="229"/>
      <c r="E567" s="228"/>
      <c r="F567" s="246"/>
      <c r="G567" s="247"/>
      <c r="H567" s="247"/>
      <c r="I567" s="247"/>
      <c r="J567" s="247"/>
      <c r="K567" s="247"/>
      <c r="L567" s="231"/>
      <c r="M567" s="231"/>
      <c r="N567" s="231"/>
      <c r="O567" s="231"/>
      <c r="P567" s="240"/>
      <c r="Q567" s="240"/>
      <c r="R567" s="240"/>
      <c r="S567" s="240"/>
      <c r="T567" s="240"/>
      <c r="U567" s="240"/>
      <c r="V567" s="217"/>
      <c r="W567" s="228"/>
      <c r="X567" s="218"/>
      <c r="Y567" s="229"/>
      <c r="Z567" s="261"/>
    </row>
    <row r="568" spans="1:26" x14ac:dyDescent="0.2">
      <c r="A568" s="228"/>
      <c r="B568" s="228"/>
      <c r="C568" s="228"/>
      <c r="D568" s="229"/>
      <c r="E568" s="228"/>
      <c r="F568" s="246"/>
      <c r="G568" s="247"/>
      <c r="H568" s="247"/>
      <c r="I568" s="247"/>
      <c r="J568" s="247"/>
      <c r="K568" s="247"/>
      <c r="L568" s="231"/>
      <c r="M568" s="231"/>
      <c r="N568" s="231"/>
      <c r="O568" s="231"/>
      <c r="P568" s="240"/>
      <c r="Q568" s="240"/>
      <c r="R568" s="240"/>
      <c r="S568" s="240"/>
      <c r="T568" s="240"/>
      <c r="U568" s="240"/>
      <c r="V568" s="217"/>
      <c r="W568" s="228"/>
      <c r="X568" s="218"/>
      <c r="Y568" s="229"/>
      <c r="Z568" s="261"/>
    </row>
    <row r="569" spans="1:26" x14ac:dyDescent="0.2">
      <c r="A569" s="228"/>
      <c r="B569" s="228"/>
      <c r="C569" s="228"/>
      <c r="D569" s="229"/>
      <c r="E569" s="228"/>
      <c r="F569" s="246"/>
      <c r="G569" s="247"/>
      <c r="H569" s="247"/>
      <c r="I569" s="247"/>
      <c r="J569" s="247"/>
      <c r="K569" s="247"/>
      <c r="L569" s="231"/>
      <c r="M569" s="231"/>
      <c r="N569" s="231"/>
      <c r="O569" s="231"/>
      <c r="P569" s="240"/>
      <c r="Q569" s="240"/>
      <c r="R569" s="240"/>
      <c r="S569" s="240"/>
      <c r="T569" s="240"/>
      <c r="U569" s="240"/>
      <c r="V569" s="217"/>
      <c r="W569" s="228"/>
      <c r="X569" s="218"/>
      <c r="Y569" s="229"/>
      <c r="Z569" s="261"/>
    </row>
    <row r="570" spans="1:26" x14ac:dyDescent="0.2">
      <c r="A570" s="228"/>
      <c r="B570" s="228"/>
      <c r="C570" s="228"/>
      <c r="D570" s="229"/>
      <c r="E570" s="228"/>
      <c r="F570" s="246"/>
      <c r="G570" s="247"/>
      <c r="H570" s="247"/>
      <c r="I570" s="247"/>
      <c r="J570" s="247"/>
      <c r="K570" s="247"/>
      <c r="L570" s="231"/>
      <c r="M570" s="231"/>
      <c r="N570" s="231"/>
      <c r="O570" s="231"/>
      <c r="P570" s="240"/>
      <c r="Q570" s="240"/>
      <c r="R570" s="240"/>
      <c r="S570" s="240"/>
      <c r="T570" s="240"/>
      <c r="U570" s="240"/>
      <c r="V570" s="217"/>
      <c r="W570" s="228"/>
      <c r="X570" s="218"/>
      <c r="Y570" s="229"/>
      <c r="Z570" s="261"/>
    </row>
    <row r="571" spans="1:26" x14ac:dyDescent="0.2">
      <c r="A571" s="228"/>
      <c r="B571" s="228"/>
      <c r="C571" s="228"/>
      <c r="D571" s="229"/>
      <c r="E571" s="228"/>
      <c r="F571" s="246"/>
      <c r="G571" s="247"/>
      <c r="H571" s="247"/>
      <c r="I571" s="247"/>
      <c r="J571" s="247"/>
      <c r="K571" s="247"/>
      <c r="L571" s="231"/>
      <c r="M571" s="231"/>
      <c r="N571" s="231"/>
      <c r="O571" s="231"/>
      <c r="P571" s="240"/>
      <c r="Q571" s="240"/>
      <c r="R571" s="240"/>
      <c r="S571" s="240"/>
      <c r="T571" s="240"/>
      <c r="U571" s="240"/>
      <c r="V571" s="217"/>
      <c r="W571" s="228"/>
      <c r="X571" s="218"/>
      <c r="Y571" s="229"/>
      <c r="Z571" s="261"/>
    </row>
    <row r="572" spans="1:26" x14ac:dyDescent="0.2">
      <c r="A572" s="228"/>
      <c r="B572" s="228"/>
      <c r="C572" s="228"/>
      <c r="D572" s="229"/>
      <c r="E572" s="228"/>
      <c r="F572" s="246"/>
      <c r="G572" s="247"/>
      <c r="H572" s="247"/>
      <c r="I572" s="247"/>
      <c r="J572" s="247"/>
      <c r="K572" s="247"/>
      <c r="L572" s="231"/>
      <c r="M572" s="231"/>
      <c r="N572" s="231"/>
      <c r="O572" s="231"/>
      <c r="P572" s="240"/>
      <c r="Q572" s="240"/>
      <c r="R572" s="240"/>
      <c r="S572" s="240"/>
      <c r="T572" s="240"/>
      <c r="U572" s="240"/>
      <c r="V572" s="217"/>
      <c r="W572" s="228"/>
      <c r="X572" s="218"/>
      <c r="Y572" s="229"/>
      <c r="Z572" s="261"/>
    </row>
    <row r="573" spans="1:26" x14ac:dyDescent="0.2">
      <c r="A573" s="228"/>
      <c r="B573" s="228"/>
      <c r="C573" s="228"/>
      <c r="D573" s="229"/>
      <c r="E573" s="228"/>
      <c r="F573" s="246"/>
      <c r="G573" s="247"/>
      <c r="H573" s="247"/>
      <c r="I573" s="247"/>
      <c r="J573" s="247"/>
      <c r="K573" s="247"/>
      <c r="L573" s="231"/>
      <c r="M573" s="231"/>
      <c r="N573" s="231"/>
      <c r="O573" s="231"/>
      <c r="P573" s="240"/>
      <c r="Q573" s="240"/>
      <c r="R573" s="240"/>
      <c r="S573" s="240"/>
      <c r="T573" s="240"/>
      <c r="U573" s="240"/>
      <c r="V573" s="217"/>
      <c r="W573" s="228"/>
      <c r="X573" s="218"/>
      <c r="Y573" s="229"/>
      <c r="Z573" s="261"/>
    </row>
    <row r="574" spans="1:26" x14ac:dyDescent="0.2">
      <c r="A574" s="228"/>
      <c r="B574" s="228"/>
      <c r="C574" s="228"/>
      <c r="D574" s="229"/>
      <c r="E574" s="228"/>
      <c r="F574" s="246"/>
      <c r="G574" s="247"/>
      <c r="H574" s="247"/>
      <c r="I574" s="247"/>
      <c r="J574" s="247"/>
      <c r="K574" s="247"/>
      <c r="L574" s="231"/>
      <c r="M574" s="231"/>
      <c r="N574" s="231"/>
      <c r="O574" s="231"/>
      <c r="P574" s="240"/>
      <c r="Q574" s="240"/>
      <c r="R574" s="240"/>
      <c r="S574" s="240"/>
      <c r="T574" s="240"/>
      <c r="U574" s="240"/>
      <c r="V574" s="217"/>
      <c r="W574" s="228"/>
      <c r="X574" s="218"/>
      <c r="Y574" s="229"/>
      <c r="Z574" s="261"/>
    </row>
    <row r="575" spans="1:26" x14ac:dyDescent="0.2">
      <c r="A575" s="228"/>
      <c r="B575" s="228"/>
      <c r="C575" s="228"/>
      <c r="D575" s="229"/>
      <c r="E575" s="228"/>
      <c r="F575" s="246"/>
      <c r="G575" s="247"/>
      <c r="H575" s="247"/>
      <c r="I575" s="247"/>
      <c r="J575" s="247"/>
      <c r="K575" s="247"/>
      <c r="L575" s="231"/>
      <c r="M575" s="231"/>
      <c r="N575" s="231"/>
      <c r="O575" s="231"/>
      <c r="P575" s="240"/>
      <c r="Q575" s="240"/>
      <c r="R575" s="240"/>
      <c r="S575" s="240"/>
      <c r="T575" s="240"/>
      <c r="U575" s="240"/>
      <c r="V575" s="217"/>
      <c r="W575" s="228"/>
      <c r="X575" s="218"/>
      <c r="Y575" s="229"/>
      <c r="Z575" s="261"/>
    </row>
    <row r="576" spans="1:26" x14ac:dyDescent="0.2">
      <c r="A576" s="228"/>
      <c r="B576" s="228"/>
      <c r="C576" s="228"/>
      <c r="D576" s="229"/>
      <c r="E576" s="228"/>
      <c r="F576" s="246"/>
      <c r="G576" s="247"/>
      <c r="H576" s="247"/>
      <c r="I576" s="247"/>
      <c r="J576" s="247"/>
      <c r="K576" s="247"/>
      <c r="L576" s="231"/>
      <c r="M576" s="231"/>
      <c r="N576" s="231"/>
      <c r="O576" s="231"/>
      <c r="P576" s="240"/>
      <c r="Q576" s="240"/>
      <c r="R576" s="240"/>
      <c r="S576" s="240"/>
      <c r="T576" s="240"/>
      <c r="U576" s="240"/>
      <c r="V576" s="217"/>
      <c r="W576" s="228"/>
      <c r="X576" s="218"/>
      <c r="Y576" s="229"/>
      <c r="Z576" s="261"/>
    </row>
    <row r="577" spans="1:26" x14ac:dyDescent="0.2">
      <c r="A577" s="228"/>
      <c r="B577" s="228"/>
      <c r="C577" s="228"/>
      <c r="D577" s="229"/>
      <c r="E577" s="228"/>
      <c r="F577" s="246"/>
      <c r="G577" s="247"/>
      <c r="H577" s="247"/>
      <c r="I577" s="247"/>
      <c r="J577" s="247"/>
      <c r="K577" s="247"/>
      <c r="L577" s="231"/>
      <c r="M577" s="231"/>
      <c r="N577" s="231"/>
      <c r="O577" s="231"/>
      <c r="P577" s="240"/>
      <c r="Q577" s="240"/>
      <c r="R577" s="240"/>
      <c r="S577" s="240"/>
      <c r="T577" s="240"/>
      <c r="U577" s="240"/>
      <c r="V577" s="217"/>
      <c r="W577" s="228"/>
      <c r="X577" s="218"/>
      <c r="Y577" s="229"/>
      <c r="Z577" s="261"/>
    </row>
    <row r="578" spans="1:26" x14ac:dyDescent="0.2">
      <c r="A578" s="228"/>
      <c r="B578" s="228"/>
      <c r="C578" s="228"/>
      <c r="D578" s="229"/>
      <c r="E578" s="228"/>
      <c r="F578" s="246"/>
      <c r="G578" s="247"/>
      <c r="H578" s="247"/>
      <c r="I578" s="247"/>
      <c r="J578" s="247"/>
      <c r="K578" s="247"/>
      <c r="L578" s="231"/>
      <c r="M578" s="231"/>
      <c r="N578" s="231"/>
      <c r="O578" s="231"/>
      <c r="P578" s="240"/>
      <c r="Q578" s="240"/>
      <c r="R578" s="240"/>
      <c r="S578" s="240"/>
      <c r="T578" s="240"/>
      <c r="U578" s="240"/>
      <c r="V578" s="217"/>
      <c r="W578" s="228"/>
      <c r="X578" s="218"/>
      <c r="Y578" s="229"/>
      <c r="Z578" s="261"/>
    </row>
    <row r="579" spans="1:26" x14ac:dyDescent="0.2">
      <c r="A579" s="228"/>
      <c r="B579" s="228"/>
      <c r="C579" s="228"/>
      <c r="D579" s="229"/>
      <c r="E579" s="228"/>
      <c r="F579" s="246"/>
      <c r="G579" s="247"/>
      <c r="H579" s="247"/>
      <c r="I579" s="247"/>
      <c r="J579" s="247"/>
      <c r="K579" s="247"/>
      <c r="L579" s="231"/>
      <c r="M579" s="231"/>
      <c r="N579" s="231"/>
      <c r="O579" s="231"/>
      <c r="P579" s="240"/>
      <c r="Q579" s="240"/>
      <c r="R579" s="240"/>
      <c r="S579" s="240"/>
      <c r="T579" s="240"/>
      <c r="U579" s="240"/>
      <c r="V579" s="217"/>
      <c r="W579" s="228"/>
      <c r="X579" s="218"/>
      <c r="Y579" s="229"/>
      <c r="Z579" s="261"/>
    </row>
    <row r="580" spans="1:26" x14ac:dyDescent="0.2">
      <c r="A580" s="228"/>
      <c r="B580" s="228"/>
      <c r="C580" s="228"/>
      <c r="D580" s="229"/>
      <c r="E580" s="228"/>
      <c r="F580" s="246"/>
      <c r="G580" s="247"/>
      <c r="H580" s="247"/>
      <c r="I580" s="247"/>
      <c r="J580" s="247"/>
      <c r="K580" s="247"/>
      <c r="L580" s="231"/>
      <c r="M580" s="231"/>
      <c r="N580" s="231"/>
      <c r="O580" s="231"/>
      <c r="P580" s="240"/>
      <c r="Q580" s="240"/>
      <c r="R580" s="240"/>
      <c r="S580" s="240"/>
      <c r="T580" s="240"/>
      <c r="U580" s="240"/>
      <c r="V580" s="217"/>
      <c r="W580" s="228"/>
      <c r="X580" s="218"/>
      <c r="Y580" s="229"/>
      <c r="Z580" s="261"/>
    </row>
    <row r="581" spans="1:26" x14ac:dyDescent="0.2">
      <c r="A581" s="228"/>
      <c r="B581" s="228"/>
      <c r="C581" s="228"/>
      <c r="D581" s="229"/>
      <c r="E581" s="228"/>
      <c r="F581" s="246"/>
      <c r="G581" s="247"/>
      <c r="H581" s="247"/>
      <c r="I581" s="247"/>
      <c r="J581" s="247"/>
      <c r="K581" s="247"/>
      <c r="L581" s="231"/>
      <c r="M581" s="231"/>
      <c r="N581" s="231"/>
      <c r="O581" s="231"/>
      <c r="P581" s="240"/>
      <c r="Q581" s="240"/>
      <c r="R581" s="240"/>
      <c r="S581" s="240"/>
      <c r="T581" s="240"/>
      <c r="U581" s="240"/>
      <c r="V581" s="217"/>
      <c r="W581" s="228"/>
      <c r="X581" s="218"/>
      <c r="Y581" s="229"/>
      <c r="Z581" s="261"/>
    </row>
    <row r="582" spans="1:26" x14ac:dyDescent="0.2">
      <c r="A582" s="228"/>
      <c r="B582" s="228"/>
      <c r="C582" s="228"/>
      <c r="D582" s="229"/>
      <c r="E582" s="228"/>
      <c r="F582" s="246"/>
      <c r="G582" s="247"/>
      <c r="H582" s="247"/>
      <c r="I582" s="247"/>
      <c r="J582" s="247"/>
      <c r="K582" s="247"/>
      <c r="L582" s="231"/>
      <c r="M582" s="231"/>
      <c r="N582" s="231"/>
      <c r="O582" s="231"/>
      <c r="P582" s="240"/>
      <c r="Q582" s="240"/>
      <c r="R582" s="240"/>
      <c r="S582" s="240"/>
      <c r="T582" s="240"/>
      <c r="U582" s="240"/>
      <c r="V582" s="217"/>
      <c r="W582" s="228"/>
      <c r="X582" s="218"/>
      <c r="Y582" s="229"/>
      <c r="Z582" s="261"/>
    </row>
    <row r="583" spans="1:26" x14ac:dyDescent="0.2">
      <c r="A583" s="228"/>
      <c r="B583" s="228"/>
      <c r="C583" s="228"/>
      <c r="D583" s="229"/>
      <c r="E583" s="228"/>
      <c r="F583" s="246"/>
      <c r="G583" s="247"/>
      <c r="H583" s="247"/>
      <c r="I583" s="247"/>
      <c r="J583" s="247"/>
      <c r="K583" s="247"/>
      <c r="L583" s="231"/>
      <c r="M583" s="231"/>
      <c r="N583" s="231"/>
      <c r="O583" s="231"/>
      <c r="P583" s="240"/>
      <c r="Q583" s="240"/>
      <c r="R583" s="240"/>
      <c r="S583" s="240"/>
      <c r="T583" s="240"/>
      <c r="U583" s="240"/>
      <c r="V583" s="217"/>
      <c r="W583" s="228"/>
      <c r="X583" s="218"/>
      <c r="Y583" s="229"/>
      <c r="Z583" s="261"/>
    </row>
    <row r="584" spans="1:26" x14ac:dyDescent="0.2">
      <c r="A584" s="228"/>
      <c r="B584" s="228"/>
      <c r="C584" s="228"/>
      <c r="D584" s="229"/>
      <c r="E584" s="228"/>
      <c r="F584" s="246"/>
      <c r="G584" s="247"/>
      <c r="H584" s="247"/>
      <c r="I584" s="247"/>
      <c r="J584" s="247"/>
      <c r="K584" s="247"/>
      <c r="L584" s="231"/>
      <c r="M584" s="231"/>
      <c r="N584" s="231"/>
      <c r="O584" s="231"/>
      <c r="P584" s="240"/>
      <c r="Q584" s="240"/>
      <c r="R584" s="240"/>
      <c r="S584" s="240"/>
      <c r="T584" s="240"/>
      <c r="U584" s="240"/>
      <c r="V584" s="217"/>
      <c r="W584" s="228"/>
      <c r="X584" s="218"/>
      <c r="Y584" s="229"/>
      <c r="Z584" s="261"/>
    </row>
    <row r="585" spans="1:26" x14ac:dyDescent="0.2">
      <c r="A585" s="228"/>
      <c r="B585" s="228"/>
      <c r="C585" s="228"/>
      <c r="D585" s="229"/>
      <c r="E585" s="228"/>
      <c r="F585" s="246"/>
      <c r="G585" s="247"/>
      <c r="H585" s="247"/>
      <c r="I585" s="247"/>
      <c r="J585" s="247"/>
      <c r="K585" s="247"/>
      <c r="L585" s="231"/>
      <c r="M585" s="231"/>
      <c r="N585" s="231"/>
      <c r="O585" s="231"/>
      <c r="P585" s="240"/>
      <c r="Q585" s="240"/>
      <c r="R585" s="240"/>
      <c r="S585" s="240"/>
      <c r="T585" s="240"/>
      <c r="U585" s="240"/>
      <c r="V585" s="217"/>
      <c r="W585" s="228"/>
      <c r="X585" s="218"/>
      <c r="Y585" s="229"/>
      <c r="Z585" s="261"/>
    </row>
    <row r="586" spans="1:26" x14ac:dyDescent="0.2">
      <c r="A586" s="228"/>
      <c r="B586" s="228"/>
      <c r="C586" s="228"/>
      <c r="D586" s="229"/>
      <c r="E586" s="228"/>
      <c r="F586" s="246"/>
      <c r="G586" s="247"/>
      <c r="H586" s="247"/>
      <c r="I586" s="247"/>
      <c r="J586" s="247"/>
      <c r="K586" s="247"/>
      <c r="L586" s="231"/>
      <c r="M586" s="231"/>
      <c r="N586" s="231"/>
      <c r="O586" s="231"/>
      <c r="P586" s="240"/>
      <c r="Q586" s="240"/>
      <c r="R586" s="240"/>
      <c r="S586" s="240"/>
      <c r="T586" s="240"/>
      <c r="U586" s="240"/>
      <c r="V586" s="217"/>
      <c r="W586" s="228"/>
      <c r="X586" s="218"/>
      <c r="Y586" s="229"/>
      <c r="Z586" s="261"/>
    </row>
    <row r="587" spans="1:26" x14ac:dyDescent="0.2">
      <c r="A587" s="228"/>
      <c r="B587" s="228"/>
      <c r="C587" s="228"/>
      <c r="D587" s="229"/>
      <c r="E587" s="228"/>
      <c r="F587" s="246"/>
      <c r="G587" s="247"/>
      <c r="H587" s="247"/>
      <c r="I587" s="247"/>
      <c r="J587" s="247"/>
      <c r="K587" s="247"/>
      <c r="L587" s="231"/>
      <c r="M587" s="231"/>
      <c r="N587" s="231"/>
      <c r="O587" s="231"/>
      <c r="P587" s="240"/>
      <c r="Q587" s="240"/>
      <c r="R587" s="240"/>
      <c r="S587" s="240"/>
      <c r="T587" s="240"/>
      <c r="U587" s="240"/>
      <c r="V587" s="217"/>
      <c r="W587" s="228"/>
      <c r="X587" s="218"/>
      <c r="Y587" s="229"/>
      <c r="Z587" s="261"/>
    </row>
    <row r="588" spans="1:26" x14ac:dyDescent="0.2">
      <c r="A588" s="228"/>
      <c r="B588" s="228"/>
      <c r="C588" s="228"/>
      <c r="D588" s="228"/>
      <c r="E588" s="228"/>
      <c r="F588" s="247"/>
      <c r="G588" s="247"/>
      <c r="H588" s="247"/>
      <c r="I588" s="247"/>
      <c r="J588" s="247"/>
      <c r="K588" s="247"/>
      <c r="L588" s="231"/>
      <c r="M588" s="231"/>
      <c r="N588" s="231"/>
      <c r="O588" s="231"/>
      <c r="P588" s="231"/>
      <c r="Q588" s="231"/>
      <c r="R588" s="231"/>
      <c r="S588" s="231"/>
      <c r="T588" s="231"/>
      <c r="U588" s="231"/>
      <c r="V588" s="217"/>
      <c r="W588" s="228"/>
      <c r="X588" s="218"/>
      <c r="Y588" s="218"/>
      <c r="Z588" s="261"/>
    </row>
    <row r="589" spans="1:26" x14ac:dyDescent="0.2">
      <c r="A589" s="228"/>
      <c r="B589" s="228"/>
      <c r="C589" s="228"/>
      <c r="D589" s="228"/>
      <c r="E589" s="228"/>
      <c r="F589" s="247"/>
      <c r="G589" s="247"/>
      <c r="H589" s="247"/>
      <c r="I589" s="247"/>
      <c r="J589" s="247"/>
      <c r="K589" s="247"/>
      <c r="L589" s="231"/>
      <c r="M589" s="231"/>
      <c r="N589" s="231"/>
      <c r="O589" s="231"/>
      <c r="P589" s="231"/>
      <c r="Q589" s="231"/>
      <c r="R589" s="231"/>
      <c r="S589" s="231"/>
      <c r="T589" s="231"/>
      <c r="U589" s="231"/>
      <c r="V589" s="217"/>
      <c r="W589" s="228"/>
      <c r="X589" s="218"/>
      <c r="Y589" s="218"/>
      <c r="Z589" s="261"/>
    </row>
    <row r="590" spans="1:26" x14ac:dyDescent="0.2">
      <c r="A590" s="228"/>
      <c r="B590" s="228"/>
      <c r="C590" s="228"/>
      <c r="D590" s="228"/>
      <c r="E590" s="228"/>
      <c r="F590" s="247"/>
      <c r="G590" s="247"/>
      <c r="H590" s="247"/>
      <c r="I590" s="247"/>
      <c r="J590" s="247"/>
      <c r="K590" s="247"/>
      <c r="L590" s="231"/>
      <c r="M590" s="231"/>
      <c r="N590" s="231"/>
      <c r="O590" s="231"/>
      <c r="P590" s="231"/>
      <c r="Q590" s="231"/>
      <c r="R590" s="231"/>
      <c r="S590" s="231"/>
      <c r="T590" s="231"/>
      <c r="U590" s="231"/>
      <c r="V590" s="217"/>
      <c r="W590" s="228"/>
      <c r="X590" s="218"/>
      <c r="Y590" s="218"/>
      <c r="Z590" s="261"/>
    </row>
    <row r="591" spans="1:26" x14ac:dyDescent="0.2">
      <c r="A591" s="228"/>
      <c r="B591" s="228"/>
      <c r="C591" s="228"/>
      <c r="D591" s="228"/>
      <c r="E591" s="228"/>
      <c r="F591" s="247"/>
      <c r="G591" s="247"/>
      <c r="H591" s="247"/>
      <c r="I591" s="247"/>
      <c r="J591" s="247"/>
      <c r="K591" s="247"/>
      <c r="L591" s="231"/>
      <c r="M591" s="231"/>
      <c r="N591" s="231"/>
      <c r="O591" s="231"/>
      <c r="P591" s="231"/>
      <c r="Q591" s="231"/>
      <c r="R591" s="231"/>
      <c r="S591" s="231"/>
      <c r="T591" s="231"/>
      <c r="U591" s="231"/>
      <c r="V591" s="217"/>
      <c r="W591" s="228"/>
      <c r="X591" s="218"/>
      <c r="Y591" s="218"/>
      <c r="Z591" s="261"/>
    </row>
    <row r="592" spans="1:26" x14ac:dyDescent="0.2">
      <c r="A592" s="228"/>
      <c r="B592" s="228"/>
      <c r="C592" s="228"/>
      <c r="D592" s="228"/>
      <c r="E592" s="228"/>
      <c r="F592" s="247"/>
      <c r="G592" s="247"/>
      <c r="H592" s="247"/>
      <c r="I592" s="247"/>
      <c r="J592" s="247"/>
      <c r="K592" s="247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17"/>
      <c r="W592" s="228"/>
      <c r="X592" s="218"/>
      <c r="Y592" s="218"/>
      <c r="Z592" s="261"/>
    </row>
    <row r="593" spans="1:26" x14ac:dyDescent="0.2">
      <c r="A593" s="228"/>
      <c r="B593" s="228"/>
      <c r="C593" s="228"/>
      <c r="D593" s="228"/>
      <c r="E593" s="228"/>
      <c r="F593" s="247"/>
      <c r="G593" s="247"/>
      <c r="H593" s="247"/>
      <c r="I593" s="247"/>
      <c r="J593" s="247"/>
      <c r="K593" s="247"/>
      <c r="L593" s="231"/>
      <c r="M593" s="231"/>
      <c r="N593" s="231"/>
      <c r="O593" s="231"/>
      <c r="P593" s="231"/>
      <c r="Q593" s="231"/>
      <c r="R593" s="231"/>
      <c r="S593" s="231"/>
      <c r="T593" s="231"/>
      <c r="U593" s="231"/>
      <c r="V593" s="217"/>
      <c r="W593" s="228"/>
      <c r="X593" s="218"/>
      <c r="Y593" s="218"/>
      <c r="Z593" s="261"/>
    </row>
    <row r="594" spans="1:26" x14ac:dyDescent="0.2">
      <c r="A594" s="228"/>
      <c r="B594" s="228"/>
      <c r="C594" s="228"/>
      <c r="D594" s="228"/>
      <c r="E594" s="228"/>
      <c r="F594" s="247"/>
      <c r="G594" s="247"/>
      <c r="H594" s="247"/>
      <c r="I594" s="247"/>
      <c r="J594" s="247"/>
      <c r="K594" s="247"/>
      <c r="L594" s="231"/>
      <c r="M594" s="231"/>
      <c r="N594" s="231"/>
      <c r="O594" s="231"/>
      <c r="P594" s="231"/>
      <c r="Q594" s="231"/>
      <c r="R594" s="231"/>
      <c r="S594" s="231"/>
      <c r="T594" s="231"/>
      <c r="U594" s="231"/>
      <c r="V594" s="217"/>
      <c r="W594" s="228"/>
      <c r="X594" s="218"/>
      <c r="Y594" s="218"/>
      <c r="Z594" s="261"/>
    </row>
    <row r="595" spans="1:26" x14ac:dyDescent="0.2">
      <c r="A595" s="228"/>
      <c r="B595" s="228"/>
      <c r="C595" s="228"/>
      <c r="D595" s="229"/>
      <c r="E595" s="228"/>
      <c r="F595" s="246"/>
      <c r="G595" s="247"/>
      <c r="H595" s="247"/>
      <c r="I595" s="247"/>
      <c r="J595" s="247"/>
      <c r="K595" s="247"/>
      <c r="L595" s="231"/>
      <c r="M595" s="231"/>
      <c r="N595" s="231"/>
      <c r="O595" s="231"/>
      <c r="P595" s="240"/>
      <c r="Q595" s="240"/>
      <c r="R595" s="240"/>
      <c r="S595" s="240"/>
      <c r="T595" s="240"/>
      <c r="U595" s="240"/>
      <c r="V595" s="217"/>
      <c r="W595" s="228"/>
      <c r="X595" s="218"/>
      <c r="Y595" s="229"/>
      <c r="Z595" s="250"/>
    </row>
    <row r="596" spans="1:26" x14ac:dyDescent="0.2">
      <c r="A596" s="228"/>
      <c r="B596" s="228"/>
      <c r="C596" s="228"/>
      <c r="D596" s="229"/>
      <c r="E596" s="228"/>
      <c r="F596" s="246"/>
      <c r="G596" s="247"/>
      <c r="H596" s="247"/>
      <c r="I596" s="247"/>
      <c r="J596" s="247"/>
      <c r="K596" s="247"/>
      <c r="L596" s="231"/>
      <c r="M596" s="231"/>
      <c r="N596" s="231"/>
      <c r="O596" s="231"/>
      <c r="P596" s="240"/>
      <c r="Q596" s="240"/>
      <c r="R596" s="240"/>
      <c r="S596" s="240"/>
      <c r="T596" s="240"/>
      <c r="U596" s="240"/>
      <c r="V596" s="217"/>
      <c r="W596" s="228"/>
      <c r="X596" s="218"/>
      <c r="Y596" s="263"/>
      <c r="Z596" s="251"/>
    </row>
    <row r="597" spans="1:26" x14ac:dyDescent="0.2">
      <c r="A597" s="228"/>
      <c r="B597" s="228"/>
      <c r="C597" s="228"/>
      <c r="D597" s="229"/>
      <c r="E597" s="228"/>
      <c r="F597" s="246"/>
      <c r="G597" s="247"/>
      <c r="H597" s="247"/>
      <c r="I597" s="247"/>
      <c r="J597" s="247"/>
      <c r="K597" s="247"/>
      <c r="L597" s="231"/>
      <c r="M597" s="231"/>
      <c r="N597" s="231"/>
      <c r="O597" s="231"/>
      <c r="P597" s="240"/>
      <c r="Q597" s="240"/>
      <c r="R597" s="240"/>
      <c r="S597" s="240"/>
      <c r="T597" s="240"/>
      <c r="U597" s="240"/>
      <c r="V597" s="217"/>
      <c r="W597" s="228"/>
      <c r="X597" s="218"/>
      <c r="Y597" s="263"/>
      <c r="Z597" s="251"/>
    </row>
    <row r="598" spans="1:26" x14ac:dyDescent="0.2">
      <c r="A598" s="228"/>
      <c r="B598" s="228"/>
      <c r="C598" s="228"/>
      <c r="D598" s="229"/>
      <c r="E598" s="228"/>
      <c r="F598" s="246"/>
      <c r="G598" s="247"/>
      <c r="H598" s="247"/>
      <c r="I598" s="247"/>
      <c r="J598" s="247"/>
      <c r="K598" s="247"/>
      <c r="L598" s="231"/>
      <c r="M598" s="231"/>
      <c r="N598" s="231"/>
      <c r="O598" s="231"/>
      <c r="P598" s="240"/>
      <c r="Q598" s="240"/>
      <c r="R598" s="240"/>
      <c r="S598" s="240"/>
      <c r="T598" s="240"/>
      <c r="U598" s="240"/>
      <c r="V598" s="217"/>
      <c r="W598" s="228"/>
      <c r="X598" s="218"/>
      <c r="Y598" s="263"/>
      <c r="Z598" s="251"/>
    </row>
    <row r="599" spans="1:26" x14ac:dyDescent="0.2">
      <c r="A599" s="228"/>
      <c r="B599" s="228"/>
      <c r="C599" s="228"/>
      <c r="D599" s="229"/>
      <c r="E599" s="228"/>
      <c r="F599" s="246"/>
      <c r="G599" s="247"/>
      <c r="H599" s="247"/>
      <c r="I599" s="247"/>
      <c r="J599" s="247"/>
      <c r="K599" s="247"/>
      <c r="L599" s="231"/>
      <c r="M599" s="231"/>
      <c r="N599" s="231"/>
      <c r="O599" s="231"/>
      <c r="P599" s="240"/>
      <c r="Q599" s="240"/>
      <c r="R599" s="240"/>
      <c r="S599" s="240"/>
      <c r="T599" s="240"/>
      <c r="U599" s="240"/>
      <c r="V599" s="217"/>
      <c r="W599" s="228"/>
      <c r="X599" s="218"/>
      <c r="Y599" s="263"/>
      <c r="Z599" s="251"/>
    </row>
    <row r="600" spans="1:26" x14ac:dyDescent="0.2">
      <c r="A600" s="228"/>
      <c r="B600" s="228"/>
      <c r="C600" s="228"/>
      <c r="D600" s="229"/>
      <c r="E600" s="228"/>
      <c r="F600" s="246"/>
      <c r="G600" s="247"/>
      <c r="H600" s="247"/>
      <c r="I600" s="247"/>
      <c r="J600" s="247"/>
      <c r="K600" s="247"/>
      <c r="L600" s="231"/>
      <c r="M600" s="231"/>
      <c r="N600" s="231"/>
      <c r="O600" s="231"/>
      <c r="P600" s="240"/>
      <c r="Q600" s="240"/>
      <c r="R600" s="240"/>
      <c r="S600" s="240"/>
      <c r="T600" s="240"/>
      <c r="U600" s="240"/>
      <c r="V600" s="217"/>
      <c r="W600" s="228"/>
      <c r="X600" s="218"/>
      <c r="Y600" s="263"/>
      <c r="Z600" s="251"/>
    </row>
    <row r="601" spans="1:26" x14ac:dyDescent="0.2">
      <c r="A601" s="228"/>
      <c r="B601" s="228"/>
      <c r="C601" s="228"/>
      <c r="D601" s="229"/>
      <c r="E601" s="228"/>
      <c r="F601" s="246"/>
      <c r="G601" s="247"/>
      <c r="H601" s="247"/>
      <c r="I601" s="247"/>
      <c r="J601" s="247"/>
      <c r="K601" s="247"/>
      <c r="L601" s="231"/>
      <c r="M601" s="231"/>
      <c r="N601" s="231"/>
      <c r="O601" s="231"/>
      <c r="P601" s="240"/>
      <c r="Q601" s="240"/>
      <c r="R601" s="240"/>
      <c r="S601" s="240"/>
      <c r="T601" s="240"/>
      <c r="U601" s="240"/>
      <c r="V601" s="217"/>
      <c r="W601" s="228"/>
      <c r="X601" s="218"/>
      <c r="Y601" s="263"/>
      <c r="Z601" s="251"/>
    </row>
    <row r="602" spans="1:26" x14ac:dyDescent="0.2">
      <c r="A602" s="228"/>
      <c r="B602" s="228"/>
      <c r="C602" s="228"/>
      <c r="D602" s="229"/>
      <c r="E602" s="228"/>
      <c r="F602" s="246"/>
      <c r="G602" s="247"/>
      <c r="H602" s="247"/>
      <c r="I602" s="247"/>
      <c r="J602" s="247"/>
      <c r="K602" s="247"/>
      <c r="L602" s="231"/>
      <c r="M602" s="231"/>
      <c r="N602" s="231"/>
      <c r="O602" s="231"/>
      <c r="P602" s="240"/>
      <c r="Q602" s="240"/>
      <c r="R602" s="240"/>
      <c r="S602" s="240"/>
      <c r="T602" s="240"/>
      <c r="U602" s="240"/>
      <c r="V602" s="217"/>
      <c r="W602" s="228"/>
      <c r="X602" s="218"/>
      <c r="Y602" s="263"/>
      <c r="Z602" s="251"/>
    </row>
    <row r="603" spans="1:26" x14ac:dyDescent="0.2">
      <c r="A603" s="228"/>
      <c r="B603" s="228"/>
      <c r="C603" s="228"/>
      <c r="D603" s="229"/>
      <c r="E603" s="228"/>
      <c r="F603" s="246"/>
      <c r="G603" s="247"/>
      <c r="H603" s="247"/>
      <c r="I603" s="247"/>
      <c r="J603" s="247"/>
      <c r="K603" s="247"/>
      <c r="L603" s="231"/>
      <c r="M603" s="231"/>
      <c r="N603" s="231"/>
      <c r="O603" s="231"/>
      <c r="P603" s="240"/>
      <c r="Q603" s="240"/>
      <c r="R603" s="240"/>
      <c r="S603" s="240"/>
      <c r="T603" s="240"/>
      <c r="U603" s="240"/>
      <c r="V603" s="217"/>
      <c r="W603" s="228"/>
      <c r="X603" s="218"/>
      <c r="Y603" s="263"/>
      <c r="Z603" s="251"/>
    </row>
    <row r="604" spans="1:26" x14ac:dyDescent="0.2">
      <c r="A604" s="228"/>
      <c r="B604" s="228"/>
      <c r="C604" s="228"/>
      <c r="D604" s="229"/>
      <c r="E604" s="228"/>
      <c r="F604" s="246"/>
      <c r="G604" s="247"/>
      <c r="H604" s="247"/>
      <c r="I604" s="247"/>
      <c r="J604" s="247"/>
      <c r="K604" s="247"/>
      <c r="L604" s="231"/>
      <c r="M604" s="231"/>
      <c r="N604" s="231"/>
      <c r="O604" s="231"/>
      <c r="P604" s="240"/>
      <c r="Q604" s="240"/>
      <c r="R604" s="240"/>
      <c r="S604" s="240"/>
      <c r="T604" s="240"/>
      <c r="U604" s="240"/>
      <c r="V604" s="217"/>
      <c r="W604" s="228"/>
      <c r="X604" s="218"/>
      <c r="Y604" s="263"/>
      <c r="Z604" s="251"/>
    </row>
    <row r="605" spans="1:26" x14ac:dyDescent="0.2">
      <c r="A605" s="228"/>
      <c r="B605" s="228"/>
      <c r="C605" s="228"/>
      <c r="D605" s="229"/>
      <c r="E605" s="228"/>
      <c r="F605" s="246"/>
      <c r="G605" s="247"/>
      <c r="H605" s="247"/>
      <c r="I605" s="247"/>
      <c r="J605" s="247"/>
      <c r="K605" s="247"/>
      <c r="L605" s="231"/>
      <c r="M605" s="231"/>
      <c r="N605" s="231"/>
      <c r="O605" s="231"/>
      <c r="P605" s="240"/>
      <c r="Q605" s="240"/>
      <c r="R605" s="240"/>
      <c r="S605" s="240"/>
      <c r="T605" s="240"/>
      <c r="U605" s="240"/>
      <c r="V605" s="217"/>
      <c r="W605" s="228"/>
      <c r="X605" s="218"/>
      <c r="Y605" s="263"/>
      <c r="Z605" s="251"/>
    </row>
    <row r="606" spans="1:26" x14ac:dyDescent="0.2">
      <c r="A606" s="228"/>
      <c r="B606" s="228"/>
      <c r="C606" s="228"/>
      <c r="D606" s="229"/>
      <c r="E606" s="228"/>
      <c r="F606" s="246"/>
      <c r="G606" s="247"/>
      <c r="H606" s="247"/>
      <c r="I606" s="247"/>
      <c r="J606" s="247"/>
      <c r="K606" s="247"/>
      <c r="L606" s="231"/>
      <c r="M606" s="231"/>
      <c r="N606" s="231"/>
      <c r="O606" s="231"/>
      <c r="P606" s="240"/>
      <c r="Q606" s="240"/>
      <c r="R606" s="240"/>
      <c r="S606" s="240"/>
      <c r="T606" s="240"/>
      <c r="U606" s="240"/>
      <c r="V606" s="217"/>
      <c r="W606" s="228"/>
      <c r="X606" s="218"/>
      <c r="Y606" s="263"/>
      <c r="Z606" s="251"/>
    </row>
    <row r="607" spans="1:26" x14ac:dyDescent="0.2">
      <c r="A607" s="228"/>
      <c r="B607" s="228"/>
      <c r="C607" s="228"/>
      <c r="D607" s="229"/>
      <c r="E607" s="228"/>
      <c r="F607" s="246"/>
      <c r="G607" s="247"/>
      <c r="H607" s="247"/>
      <c r="I607" s="247"/>
      <c r="J607" s="247"/>
      <c r="K607" s="247"/>
      <c r="L607" s="231"/>
      <c r="M607" s="231"/>
      <c r="N607" s="231"/>
      <c r="O607" s="231"/>
      <c r="P607" s="240"/>
      <c r="Q607" s="240"/>
      <c r="R607" s="240"/>
      <c r="S607" s="240"/>
      <c r="T607" s="240"/>
      <c r="U607" s="240"/>
      <c r="V607" s="217"/>
      <c r="W607" s="228"/>
      <c r="X607" s="218"/>
      <c r="Y607" s="263"/>
      <c r="Z607" s="251"/>
    </row>
    <row r="608" spans="1:26" x14ac:dyDescent="0.2">
      <c r="A608" s="228"/>
      <c r="B608" s="228"/>
      <c r="C608" s="228"/>
      <c r="D608" s="229"/>
      <c r="E608" s="228"/>
      <c r="F608" s="246"/>
      <c r="G608" s="247"/>
      <c r="H608" s="247"/>
      <c r="I608" s="247"/>
      <c r="J608" s="247"/>
      <c r="K608" s="247"/>
      <c r="L608" s="231"/>
      <c r="M608" s="231"/>
      <c r="N608" s="231"/>
      <c r="O608" s="231"/>
      <c r="P608" s="240"/>
      <c r="Q608" s="240"/>
      <c r="R608" s="240"/>
      <c r="S608" s="240"/>
      <c r="T608" s="240"/>
      <c r="U608" s="240"/>
      <c r="V608" s="217"/>
      <c r="W608" s="228"/>
      <c r="X608" s="218"/>
      <c r="Y608" s="263"/>
      <c r="Z608" s="251"/>
    </row>
    <row r="609" spans="1:26" x14ac:dyDescent="0.2">
      <c r="A609" s="228"/>
      <c r="B609" s="228"/>
      <c r="C609" s="228"/>
      <c r="D609" s="229"/>
      <c r="E609" s="228"/>
      <c r="F609" s="246"/>
      <c r="G609" s="247"/>
      <c r="H609" s="247"/>
      <c r="I609" s="247"/>
      <c r="J609" s="247"/>
      <c r="K609" s="247"/>
      <c r="L609" s="231"/>
      <c r="M609" s="231"/>
      <c r="N609" s="231"/>
      <c r="O609" s="231"/>
      <c r="P609" s="240"/>
      <c r="Q609" s="240"/>
      <c r="R609" s="240"/>
      <c r="S609" s="240"/>
      <c r="T609" s="240"/>
      <c r="U609" s="240"/>
      <c r="V609" s="217"/>
      <c r="W609" s="228"/>
      <c r="X609" s="218"/>
      <c r="Y609" s="263"/>
      <c r="Z609" s="251"/>
    </row>
    <row r="610" spans="1:26" x14ac:dyDescent="0.2">
      <c r="A610" s="228"/>
      <c r="B610" s="228"/>
      <c r="C610" s="228"/>
      <c r="D610" s="229"/>
      <c r="E610" s="228"/>
      <c r="F610" s="246"/>
      <c r="G610" s="247"/>
      <c r="H610" s="247"/>
      <c r="I610" s="247"/>
      <c r="J610" s="247"/>
      <c r="K610" s="247"/>
      <c r="L610" s="231"/>
      <c r="M610" s="231"/>
      <c r="N610" s="231"/>
      <c r="O610" s="231"/>
      <c r="P610" s="240"/>
      <c r="Q610" s="240"/>
      <c r="R610" s="240"/>
      <c r="S610" s="240"/>
      <c r="T610" s="240"/>
      <c r="U610" s="240"/>
      <c r="V610" s="217"/>
      <c r="W610" s="228"/>
      <c r="X610" s="218"/>
      <c r="Y610" s="263"/>
      <c r="Z610" s="251"/>
    </row>
    <row r="611" spans="1:26" x14ac:dyDescent="0.2">
      <c r="A611" s="228"/>
      <c r="B611" s="228"/>
      <c r="C611" s="228"/>
      <c r="D611" s="229"/>
      <c r="E611" s="228"/>
      <c r="F611" s="246"/>
      <c r="G611" s="247"/>
      <c r="H611" s="247"/>
      <c r="I611" s="247"/>
      <c r="J611" s="247"/>
      <c r="K611" s="247"/>
      <c r="L611" s="231"/>
      <c r="M611" s="231"/>
      <c r="N611" s="231"/>
      <c r="O611" s="231"/>
      <c r="P611" s="240"/>
      <c r="Q611" s="240"/>
      <c r="R611" s="240"/>
      <c r="S611" s="240"/>
      <c r="T611" s="240"/>
      <c r="U611" s="240"/>
      <c r="V611" s="217"/>
      <c r="W611" s="228"/>
      <c r="X611" s="218"/>
      <c r="Y611" s="263"/>
      <c r="Z611" s="251"/>
    </row>
    <row r="612" spans="1:26" x14ac:dyDescent="0.2">
      <c r="A612" s="228"/>
      <c r="B612" s="228"/>
      <c r="C612" s="228"/>
      <c r="D612" s="229"/>
      <c r="E612" s="228"/>
      <c r="F612" s="246"/>
      <c r="G612" s="247"/>
      <c r="H612" s="247"/>
      <c r="I612" s="247"/>
      <c r="J612" s="247"/>
      <c r="K612" s="247"/>
      <c r="L612" s="231"/>
      <c r="M612" s="231"/>
      <c r="N612" s="231"/>
      <c r="O612" s="231"/>
      <c r="P612" s="240"/>
      <c r="Q612" s="240"/>
      <c r="R612" s="240"/>
      <c r="S612" s="240"/>
      <c r="T612" s="240"/>
      <c r="U612" s="240"/>
      <c r="V612" s="217"/>
      <c r="W612" s="228"/>
      <c r="X612" s="218"/>
      <c r="Y612" s="263"/>
      <c r="Z612" s="251"/>
    </row>
    <row r="613" spans="1:26" x14ac:dyDescent="0.2">
      <c r="A613" s="228"/>
      <c r="B613" s="228"/>
      <c r="C613" s="228"/>
      <c r="D613" s="229"/>
      <c r="E613" s="228"/>
      <c r="F613" s="246"/>
      <c r="G613" s="247"/>
      <c r="H613" s="247"/>
      <c r="I613" s="247"/>
      <c r="J613" s="247"/>
      <c r="K613" s="247"/>
      <c r="L613" s="231"/>
      <c r="M613" s="231"/>
      <c r="N613" s="231"/>
      <c r="O613" s="231"/>
      <c r="P613" s="240"/>
      <c r="Q613" s="240"/>
      <c r="R613" s="240"/>
      <c r="S613" s="240"/>
      <c r="T613" s="240"/>
      <c r="U613" s="240"/>
      <c r="V613" s="217"/>
      <c r="W613" s="228"/>
      <c r="X613" s="218"/>
      <c r="Y613" s="263"/>
      <c r="Z613" s="251"/>
    </row>
    <row r="614" spans="1:26" x14ac:dyDescent="0.2">
      <c r="A614" s="228"/>
      <c r="B614" s="228"/>
      <c r="C614" s="228"/>
      <c r="D614" s="229"/>
      <c r="E614" s="228"/>
      <c r="F614" s="246"/>
      <c r="G614" s="247"/>
      <c r="H614" s="247"/>
      <c r="I614" s="247"/>
      <c r="J614" s="247"/>
      <c r="K614" s="247"/>
      <c r="L614" s="231"/>
      <c r="M614" s="231"/>
      <c r="N614" s="231"/>
      <c r="O614" s="231"/>
      <c r="P614" s="240"/>
      <c r="Q614" s="240"/>
      <c r="R614" s="240"/>
      <c r="S614" s="240"/>
      <c r="T614" s="240"/>
      <c r="U614" s="240"/>
      <c r="V614" s="217"/>
      <c r="W614" s="228"/>
      <c r="X614" s="218"/>
      <c r="Y614" s="263"/>
      <c r="Z614" s="251"/>
    </row>
    <row r="615" spans="1:26" x14ac:dyDescent="0.2">
      <c r="A615" s="228"/>
      <c r="B615" s="228"/>
      <c r="C615" s="228"/>
      <c r="D615" s="229"/>
      <c r="E615" s="228"/>
      <c r="F615" s="246"/>
      <c r="G615" s="247"/>
      <c r="H615" s="247"/>
      <c r="I615" s="247"/>
      <c r="J615" s="247"/>
      <c r="K615" s="247"/>
      <c r="L615" s="231"/>
      <c r="M615" s="231"/>
      <c r="N615" s="231"/>
      <c r="O615" s="231"/>
      <c r="P615" s="240"/>
      <c r="Q615" s="240"/>
      <c r="R615" s="240"/>
      <c r="S615" s="240"/>
      <c r="T615" s="240"/>
      <c r="U615" s="240"/>
      <c r="V615" s="217"/>
      <c r="W615" s="228"/>
      <c r="X615" s="218"/>
      <c r="Y615" s="263"/>
      <c r="Z615" s="251"/>
    </row>
    <row r="616" spans="1:26" x14ac:dyDescent="0.2">
      <c r="A616" s="228"/>
      <c r="B616" s="228"/>
      <c r="C616" s="228"/>
      <c r="D616" s="229"/>
      <c r="E616" s="228"/>
      <c r="F616" s="246"/>
      <c r="G616" s="247"/>
      <c r="H616" s="247"/>
      <c r="I616" s="247"/>
      <c r="J616" s="247"/>
      <c r="K616" s="247"/>
      <c r="L616" s="231"/>
      <c r="M616" s="231"/>
      <c r="N616" s="231"/>
      <c r="O616" s="231"/>
      <c r="P616" s="240"/>
      <c r="Q616" s="240"/>
      <c r="R616" s="240"/>
      <c r="S616" s="240"/>
      <c r="T616" s="240"/>
      <c r="U616" s="240"/>
      <c r="V616" s="217"/>
      <c r="W616" s="228"/>
      <c r="X616" s="218"/>
      <c r="Y616" s="263"/>
      <c r="Z616" s="251"/>
    </row>
    <row r="617" spans="1:26" x14ac:dyDescent="0.2">
      <c r="A617" s="228"/>
      <c r="B617" s="228"/>
      <c r="C617" s="228"/>
      <c r="D617" s="229"/>
      <c r="E617" s="228"/>
      <c r="F617" s="246"/>
      <c r="G617" s="247"/>
      <c r="H617" s="247"/>
      <c r="I617" s="247"/>
      <c r="J617" s="247"/>
      <c r="K617" s="247"/>
      <c r="L617" s="231"/>
      <c r="M617" s="231"/>
      <c r="N617" s="231"/>
      <c r="O617" s="231"/>
      <c r="P617" s="240"/>
      <c r="Q617" s="240"/>
      <c r="R617" s="240"/>
      <c r="S617" s="240"/>
      <c r="T617" s="240"/>
      <c r="U617" s="240"/>
      <c r="V617" s="217"/>
      <c r="W617" s="228"/>
      <c r="X617" s="218"/>
      <c r="Y617" s="263"/>
      <c r="Z617" s="251"/>
    </row>
  </sheetData>
  <mergeCells count="1">
    <mergeCell ref="A6:E6"/>
  </mergeCells>
  <phoneticPr fontId="22" type="noConversion"/>
  <hyperlinks>
    <hyperlink ref="Z8" r:id="rId1" display="gloinver@hotmail.com,hansyelssin@hotmail.com" xr:uid="{8FC8AE77-41A5-4C16-BF26-89280383BBE8}"/>
    <hyperlink ref="Z73" r:id="rId2" xr:uid="{2AEB9C70-E401-414A-8FE3-6A950DAC0CCB}"/>
    <hyperlink ref="Z63" r:id="rId3" xr:uid="{655C0046-2F8D-4487-B939-FF1FB4222FA5}"/>
    <hyperlink ref="Z64" r:id="rId4" xr:uid="{432C4ABD-326A-4815-A38B-470ED44ABA10}"/>
    <hyperlink ref="Z65" r:id="rId5" xr:uid="{43866FCB-5745-4657-830A-FD6E1F84E8A9}"/>
    <hyperlink ref="Z66" r:id="rId6" xr:uid="{615533CC-B48E-4876-A232-20D14E30E663}"/>
    <hyperlink ref="Z67" r:id="rId7" xr:uid="{A3065C81-EAF8-4A73-AD06-DF66C796F688}"/>
    <hyperlink ref="Z68" r:id="rId8" xr:uid="{1603850F-A037-4C52-97E7-D8C2E1379185}"/>
    <hyperlink ref="Z69" r:id="rId9" xr:uid="{778F9869-053E-4A3D-8FB9-9D0E0EE7EDE3}"/>
    <hyperlink ref="Z85" r:id="rId10" xr:uid="{E5FF3568-9901-41CC-B2F5-B43985EF0AAC}"/>
    <hyperlink ref="Z191" r:id="rId11" xr:uid="{2F7366E6-0526-45D7-BEAD-44D811ED4438}"/>
    <hyperlink ref="Z192" r:id="rId12" xr:uid="{675C21D3-BFF0-434F-89BF-90C5721F8620}"/>
    <hyperlink ref="Z193" r:id="rId13" xr:uid="{F5833AF9-FD42-4B22-B7D7-10AD3D6BF02E}"/>
    <hyperlink ref="Z194" r:id="rId14" xr:uid="{87F3E196-35AD-48BB-A724-E83EFF7F0F86}"/>
    <hyperlink ref="Z195" r:id="rId15" xr:uid="{EBE8EED8-C903-472F-BB7D-3AD40C0A6AA9}"/>
    <hyperlink ref="Z196:Z197" r:id="rId16" display="registros@nutrigeneric.com" xr:uid="{A5D5B0CF-A5B8-49EC-A299-4B8029E8CCB6}"/>
    <hyperlink ref="Z199" r:id="rId17" xr:uid="{189EF975-0B4C-42AD-A4D1-D4087C3F4D33}"/>
    <hyperlink ref="Z200" r:id="rId18" xr:uid="{3D045314-3084-4954-98EA-55A5CCF241AE}"/>
    <hyperlink ref="Z201" r:id="rId19" xr:uid="{BE75CD4E-28AB-4767-9A84-ED90E9E6539B}"/>
    <hyperlink ref="Z202" r:id="rId20" xr:uid="{62A7D457-AAEC-4F29-B3C7-446DB4372E36}"/>
    <hyperlink ref="Z203" r:id="rId21" xr:uid="{4FBD9F1E-81FE-4376-9B53-809F557737E9}"/>
    <hyperlink ref="Z204" r:id="rId22" xr:uid="{4A5E0D22-3846-493A-BF2A-DE6240836196}"/>
    <hyperlink ref="Z205" r:id="rId23" xr:uid="{408C0570-FD9B-4D82-A462-5DCFF0BF36CA}"/>
    <hyperlink ref="Z206" r:id="rId24" xr:uid="{D6A2875B-D0CD-4454-A1DC-B99C3AA03F94}"/>
    <hyperlink ref="Z209" r:id="rId25" xr:uid="{11F2B894-9126-4471-AA9A-CFC374021BC4}"/>
    <hyperlink ref="Z210" r:id="rId26" xr:uid="{9AC3074E-711D-40E4-B81B-C2E9B4C260FC}"/>
    <hyperlink ref="Z211" r:id="rId27" xr:uid="{FA8C7BEA-A371-483B-8173-0D57FA0E6D04}"/>
    <hyperlink ref="Z212" r:id="rId28" xr:uid="{5C0FA1C2-8467-4A5C-80D7-E7985AF12262}"/>
    <hyperlink ref="Z207" r:id="rId29" xr:uid="{D2DD5C94-E097-4FC2-8F91-4760AE7A9ABB}"/>
    <hyperlink ref="Z213" r:id="rId30" xr:uid="{C0524C8C-070E-4041-99E3-5107C1E22F6D}"/>
    <hyperlink ref="Z214" r:id="rId31" xr:uid="{25FA8C77-69C3-443A-B0F6-9C46B43EB480}"/>
    <hyperlink ref="Z215" r:id="rId32" xr:uid="{BDDF749B-1E79-48F2-BC86-F3A5C2503B62}"/>
    <hyperlink ref="Z216" r:id="rId33" xr:uid="{624A8914-8B8A-4A2E-9DF2-827405108F9D}"/>
    <hyperlink ref="Z217" r:id="rId34" xr:uid="{2B7E763B-58FB-42B8-846F-0AB802551151}"/>
    <hyperlink ref="Z218" r:id="rId35" xr:uid="{B977A634-2041-4108-9B8B-33D29A122684}"/>
    <hyperlink ref="Z219" r:id="rId36" xr:uid="{8FC6CAAF-E01D-4A14-A733-B49F83F34DA2}"/>
    <hyperlink ref="Z220" r:id="rId37" xr:uid="{5405261E-ED29-4CF5-8029-BF3AD030E908}"/>
    <hyperlink ref="Z221" r:id="rId38" xr:uid="{187BA228-CB6B-4B57-B2F2-1455B09CC49E}"/>
    <hyperlink ref="Z222" r:id="rId39" xr:uid="{1F952C12-8E75-495C-B82A-7E2D44DBB559}"/>
    <hyperlink ref="Z223" r:id="rId40" xr:uid="{E2955D6F-CC2A-4743-A450-00ECBA24884A}"/>
    <hyperlink ref="Z224" r:id="rId41" xr:uid="{CA117054-4673-406A-A10C-F9CCFAF8B12D}"/>
    <hyperlink ref="Z228" r:id="rId42" xr:uid="{E5CBEB36-8955-4903-8CB5-CA3AE9562891}"/>
    <hyperlink ref="Z229" r:id="rId43" xr:uid="{49A6664E-F293-4766-B91D-B71BCEB6CC77}"/>
    <hyperlink ref="Z230" r:id="rId44" xr:uid="{34CCB03E-3AD1-4C6E-A5F3-9AB7B5BA02CB}"/>
    <hyperlink ref="Z231" r:id="rId45" xr:uid="{66E77702-1CD5-4BE7-BA8B-A1BE9A676B0E}"/>
    <hyperlink ref="Z232" r:id="rId46" xr:uid="{EF3E4C17-B9C4-4CF4-8053-DD0B9BCA708E}"/>
    <hyperlink ref="Z233" r:id="rId47" xr:uid="{A40516D5-5A66-40F1-8178-8FD2BB367623}"/>
    <hyperlink ref="Z234" r:id="rId48" xr:uid="{DE1EDB84-BA83-4A3E-B983-B9D81AF5FE19}"/>
    <hyperlink ref="Z235" r:id="rId49" xr:uid="{BE677AE1-5670-48A4-9CC0-1E61016990F1}"/>
    <hyperlink ref="Z236" r:id="rId50" xr:uid="{BCED29DC-375A-4A84-860E-AA1D4A1B0603}"/>
    <hyperlink ref="B237" r:id="rId51" display="https://cusi.controlunion.com/actions/view/dHNGcWJWSDEvdkpNcVBONzBacmpVQT09" xr:uid="{1DCBA10D-311D-4246-A45E-883E088644CB}"/>
    <hyperlink ref="B238:B241" r:id="rId52" display="https://cusi.controlunion.com/actions/view/dHNGcWJWSDEvdkpNcVBONzBacmpVQT09" xr:uid="{0A8E100D-BFD2-46FD-AA7B-0FCC1A5C346F}"/>
    <hyperlink ref="Z237" r:id="rId53" xr:uid="{2274498C-7521-487A-8985-259D80F4B1F7}"/>
    <hyperlink ref="Z238" r:id="rId54" xr:uid="{0D61265A-A36A-4813-A54E-DB29EBD34A91}"/>
    <hyperlink ref="Z239" r:id="rId55" xr:uid="{211BE72B-86D8-4471-8DD5-CFF090314DF3}"/>
    <hyperlink ref="Z240" r:id="rId56" xr:uid="{07DD7098-B9DF-4FD8-A2F5-F104C4634ABC}"/>
    <hyperlink ref="Z241" r:id="rId57" xr:uid="{10C7063E-397D-4351-BC94-CF9FF0AD19B4}"/>
    <hyperlink ref="Z242" r:id="rId58" xr:uid="{96C3E976-982B-4AB7-834B-7B2FD3E2764B}"/>
    <hyperlink ref="Z243" r:id="rId59" xr:uid="{CB40B860-08B0-4715-843D-881AEF9F927C}"/>
    <hyperlink ref="Z244" r:id="rId60" xr:uid="{C4B23590-D107-4FAF-8B01-31DA428969B1}"/>
    <hyperlink ref="Z245" r:id="rId61" xr:uid="{2D1858D0-9331-4F5A-9B9A-5E6CCBFA3074}"/>
    <hyperlink ref="Z246" r:id="rId62" xr:uid="{49C8D052-A2D8-4FCE-8ACC-C43495B76949}"/>
    <hyperlink ref="Z247" r:id="rId63" xr:uid="{1AD9BB0E-EEBE-4230-8351-08F825523162}"/>
    <hyperlink ref="Z252" r:id="rId64" xr:uid="{DFEF6468-9604-480F-BFED-951007B4D552}"/>
    <hyperlink ref="Z250" r:id="rId65" xr:uid="{6C1C69F6-0002-4016-97D6-36E8BD768028}"/>
    <hyperlink ref="Z251" r:id="rId66" xr:uid="{2477A8CA-04AF-49DC-8E61-F478BB818777}"/>
    <hyperlink ref="Z248" r:id="rId67" xr:uid="{2E5A612C-DD6E-4134-87FC-8CEF425EC1B0}"/>
    <hyperlink ref="Z249" r:id="rId68" xr:uid="{40605B27-B5BB-4BC0-85CC-2591B4BD0C88}"/>
    <hyperlink ref="Z253" r:id="rId69" xr:uid="{8928911B-F72D-4BF3-B45F-2D6E508330B1}"/>
    <hyperlink ref="Z254" r:id="rId70" xr:uid="{89C73E20-FC63-4471-826A-47182D9D316C}"/>
    <hyperlink ref="Z255" r:id="rId71" xr:uid="{6D47AD35-76E0-4518-95C2-3F50864213CA}"/>
    <hyperlink ref="Z256" r:id="rId72" xr:uid="{12B364FA-48BB-446C-8CB6-15030EB1617B}"/>
    <hyperlink ref="Z257" r:id="rId73" xr:uid="{0D1B4F70-9A01-4DBE-AFF7-913AEE1B0501}"/>
  </hyperlinks>
  <pageMargins left="0.70866141732283472" right="0.70866141732283472" top="0.74803149606299213" bottom="0.74803149606299213" header="0.31496062992125984" footer="0.31496062992125984"/>
  <pageSetup paperSize="256" scale="50" orientation="landscape" r:id="rId74"/>
  <headerFooter>
    <oddHeader>&amp;L&amp;"-,Normal"IRP.CERT.F03  v1.0 Lista de Clientes de clientes con insumos aprobados
Related to: IRP.CERT
Publication date: 15/12/2023</oddHeader>
  </headerFooter>
  <drawing r:id="rId75"/>
  <tableParts count="1">
    <tablePart r:id="rId76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1395E0D-825A-4E40-A441-18CA83097C47}">
          <x14:formula1>
            <xm:f>Tablas!$K$3:$K$28</xm:f>
          </x14:formula1>
          <xm:sqref>G14:G149 G221:G617 G151:G219</xm:sqref>
        </x14:dataValidation>
        <x14:dataValidation type="list" allowBlank="1" showInputMessage="1" showErrorMessage="1" xr:uid="{3BFB45A1-5B4E-43A8-8F1C-BFA2D78EA61B}">
          <x14:formula1>
            <xm:f>Tablas!$M$3:$M$129</xm:f>
          </x14:formula1>
          <xm:sqref>H126:H127 H130:H131 H14:H124</xm:sqref>
        </x14:dataValidation>
        <x14:dataValidation type="list" allowBlank="1" showInputMessage="1" showErrorMessage="1" xr:uid="{87CB5997-70C9-4428-A017-C5B4DEA07B03}">
          <x14:formula1>
            <xm:f>Tablas!$I$3:$I$5</xm:f>
          </x14:formula1>
          <xm:sqref>L596:N617 L618:O1048576 L253:O595 M14:O244 P8:U244 L14:L252 M245:U252 P253:U1048576</xm:sqref>
        </x14:dataValidation>
        <x14:dataValidation type="list" allowBlank="1" showInputMessage="1" showErrorMessage="1" xr:uid="{D720FB4A-A0B2-43D8-8111-E9346252AB80}">
          <x14:formula1>
            <xm:f>Tablas!$M$3:$M$32</xm:f>
          </x14:formula1>
          <xm:sqref>H125 H128:H129 H132:H218 H221:H617</xm:sqref>
        </x14:dataValidation>
        <x14:dataValidation type="list" allowBlank="1" showInputMessage="1" showErrorMessage="1" xr:uid="{9861BFAA-EA49-4B41-B2D0-BF597AD68DC3}">
          <x14:formula1>
            <xm:f>Tablas!$K$3:$K$7</xm:f>
          </x14:formula1>
          <xm:sqref>G150</xm:sqref>
        </x14:dataValidation>
        <x14:dataValidation type="list" allowBlank="1" showInputMessage="1" showErrorMessage="1" xr:uid="{CF91AA5B-4A4C-45BE-8917-7E90A1B20DD7}">
          <x14:formula1>
            <xm:f>Tablas!$M$3:$M$33</xm:f>
          </x14:formula1>
          <xm:sqref>H219:H220</xm:sqref>
        </x14:dataValidation>
        <x14:dataValidation type="list" allowBlank="1" showInputMessage="1" showErrorMessage="1" xr:uid="{1BEA8448-DE25-4F9E-9744-A3FCFB94C0EA}">
          <x14:formula1>
            <xm:f>Tablas!$A$3:$A$42</xm:f>
          </x14:formula1>
          <xm:sqref>F221:F617 F14:F219</xm:sqref>
        </x14:dataValidation>
        <x14:dataValidation type="list" allowBlank="1" showInputMessage="1" showErrorMessage="1" xr:uid="{671F68AB-6E97-48A4-ACF4-B2E596FFE1E2}">
          <x14:formula1>
            <xm:f>Tablas!$D$3:$D$270</xm:f>
          </x14:formula1>
          <xm:sqref>A14:A617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DDEC-A68C-48A5-B176-37B6E1A673D7}">
  <dimension ref="A1"/>
  <sheetViews>
    <sheetView workbookViewId="0"/>
  </sheetViews>
  <sheetFormatPr baseColWidth="10" defaultColWidth="9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47"/>
  <sheetViews>
    <sheetView showGridLines="0" zoomScale="85" zoomScaleNormal="85" workbookViewId="0">
      <pane xSplit="3" ySplit="7" topLeftCell="D8" activePane="bottomRight" state="frozen"/>
      <selection pane="topRight" activeCell="B8" sqref="B8"/>
      <selection pane="bottomLeft" activeCell="B8" sqref="B8"/>
      <selection pane="bottomRight" activeCell="B8" sqref="B8"/>
    </sheetView>
  </sheetViews>
  <sheetFormatPr baseColWidth="10" defaultColWidth="10.75" defaultRowHeight="13.5" x14ac:dyDescent="0.2"/>
  <cols>
    <col min="1" max="1" width="14.75" style="70" customWidth="1"/>
    <col min="2" max="2" width="20.125" style="70" customWidth="1"/>
    <col min="3" max="3" width="9.875" style="70" customWidth="1"/>
    <col min="4" max="4" width="11.75" style="70" customWidth="1"/>
    <col min="5" max="5" width="47.75" style="71" bestFit="1" customWidth="1"/>
    <col min="6" max="6" width="16.875" style="70" customWidth="1"/>
    <col min="7" max="7" width="50.875" style="91" customWidth="1"/>
    <col min="8" max="8" width="30" style="91" customWidth="1"/>
    <col min="9" max="9" width="43" style="91" customWidth="1"/>
    <col min="10" max="10" width="58.875" style="91" customWidth="1"/>
    <col min="11" max="14" width="4.75" style="71" customWidth="1"/>
    <col min="15" max="15" width="9.25" style="71" customWidth="1"/>
    <col min="16" max="16" width="4.75" style="71" customWidth="1"/>
    <col min="17" max="17" width="7" style="71" customWidth="1"/>
    <col min="18" max="18" width="80.75" style="71" bestFit="1" customWidth="1"/>
    <col min="19" max="19" width="42.875" style="70" customWidth="1"/>
    <col min="20" max="20" width="26.5" style="70" customWidth="1"/>
    <col min="21" max="21" width="55.625" style="71" bestFit="1" customWidth="1"/>
    <col min="22" max="16384" width="10.75" style="3"/>
  </cols>
  <sheetData>
    <row r="1" spans="1:65" ht="5.25" customHeight="1" x14ac:dyDescent="0.2">
      <c r="A1" s="59"/>
      <c r="B1" s="59"/>
      <c r="C1" s="59"/>
      <c r="D1" s="59"/>
      <c r="E1" s="60"/>
      <c r="F1" s="59"/>
      <c r="G1" s="87"/>
      <c r="H1" s="87"/>
      <c r="I1" s="87"/>
      <c r="J1" s="87"/>
      <c r="K1" s="60"/>
      <c r="L1" s="60"/>
      <c r="M1" s="60"/>
      <c r="N1" s="60"/>
      <c r="O1" s="60"/>
      <c r="P1" s="60"/>
      <c r="Q1" s="60"/>
      <c r="R1" s="60"/>
      <c r="S1" s="59"/>
      <c r="T1" s="59"/>
      <c r="U1" s="60"/>
    </row>
    <row r="2" spans="1:65" s="19" customFormat="1" x14ac:dyDescent="0.2">
      <c r="A2" s="95"/>
      <c r="B2" s="95"/>
      <c r="C2" s="95"/>
      <c r="D2" s="61"/>
      <c r="E2" s="62"/>
      <c r="F2" s="61"/>
      <c r="G2" s="88"/>
      <c r="H2" s="88"/>
      <c r="I2" s="88"/>
      <c r="J2" s="88"/>
      <c r="K2" s="62"/>
      <c r="L2" s="62"/>
      <c r="M2" s="62"/>
      <c r="N2" s="62"/>
      <c r="O2" s="62"/>
      <c r="P2" s="62"/>
      <c r="Q2" s="62"/>
      <c r="R2" s="62"/>
      <c r="S2" s="61"/>
      <c r="T2" s="61"/>
      <c r="U2" s="76"/>
    </row>
    <row r="3" spans="1:65" s="19" customFormat="1" ht="20.25" x14ac:dyDescent="0.2">
      <c r="A3" s="96"/>
      <c r="B3" s="96"/>
      <c r="C3" s="96"/>
      <c r="D3" s="61"/>
      <c r="E3" s="62"/>
      <c r="F3" s="328" t="s">
        <v>606</v>
      </c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53"/>
      <c r="T3" s="53"/>
      <c r="U3" s="77"/>
    </row>
    <row r="4" spans="1:65" s="19" customFormat="1" ht="20.25" x14ac:dyDescent="0.2">
      <c r="A4" s="95"/>
      <c r="B4" s="95"/>
      <c r="C4" s="95"/>
      <c r="D4" s="61"/>
      <c r="E4" s="62"/>
      <c r="F4" s="328" t="s">
        <v>607</v>
      </c>
      <c r="G4" s="328"/>
      <c r="H4" s="328"/>
      <c r="I4" s="328"/>
      <c r="J4" s="328"/>
      <c r="K4" s="328"/>
      <c r="L4" s="328"/>
      <c r="M4" s="328"/>
      <c r="N4" s="328"/>
      <c r="O4" s="328"/>
      <c r="P4" s="53"/>
      <c r="Q4" s="53"/>
      <c r="R4" s="53"/>
      <c r="S4" s="53"/>
      <c r="T4" s="53"/>
      <c r="U4" s="77"/>
    </row>
    <row r="5" spans="1:65" s="19" customFormat="1" ht="20.25" customHeight="1" thickBot="1" x14ac:dyDescent="0.25">
      <c r="A5" s="95"/>
      <c r="B5" s="95"/>
      <c r="C5" s="95"/>
      <c r="D5" s="61"/>
      <c r="E5" s="62"/>
      <c r="F5" s="73"/>
      <c r="G5" s="89"/>
      <c r="H5" s="89"/>
      <c r="I5" s="89"/>
      <c r="J5" s="89"/>
      <c r="K5" s="54"/>
      <c r="L5" s="54"/>
      <c r="M5" s="54"/>
      <c r="N5" s="54"/>
      <c r="O5" s="54"/>
      <c r="P5" s="54"/>
      <c r="Q5" s="54"/>
      <c r="R5" s="54"/>
      <c r="S5" s="73"/>
      <c r="T5" s="73"/>
      <c r="U5" s="78"/>
    </row>
    <row r="6" spans="1:65" s="19" customFormat="1" ht="14.25" customHeight="1" thickBot="1" x14ac:dyDescent="0.25">
      <c r="A6" s="95"/>
      <c r="B6" s="95"/>
      <c r="C6" s="95"/>
      <c r="D6" s="61"/>
      <c r="E6" s="62"/>
      <c r="F6" s="61"/>
      <c r="G6" s="88"/>
      <c r="H6" s="88"/>
      <c r="I6" s="88"/>
      <c r="J6" s="88"/>
      <c r="K6" s="329" t="s">
        <v>608</v>
      </c>
      <c r="L6" s="330"/>
      <c r="M6" s="330"/>
      <c r="N6" s="330"/>
      <c r="O6" s="330"/>
      <c r="P6" s="330"/>
      <c r="Q6" s="331"/>
      <c r="R6" s="62"/>
      <c r="S6" s="61"/>
      <c r="T6" s="61"/>
      <c r="U6" s="76"/>
    </row>
    <row r="7" spans="1:65" ht="39" thickBot="1" x14ac:dyDescent="0.25">
      <c r="A7" s="69" t="s">
        <v>609</v>
      </c>
      <c r="B7" s="69" t="s">
        <v>610</v>
      </c>
      <c r="C7" s="69" t="s">
        <v>611</v>
      </c>
      <c r="D7" s="69" t="s">
        <v>612</v>
      </c>
      <c r="E7" s="32" t="s">
        <v>613</v>
      </c>
      <c r="F7" s="32" t="s">
        <v>614</v>
      </c>
      <c r="G7" s="32" t="s">
        <v>615</v>
      </c>
      <c r="H7" s="32" t="s">
        <v>616</v>
      </c>
      <c r="I7" s="121" t="s">
        <v>617</v>
      </c>
      <c r="J7" s="90" t="s">
        <v>618</v>
      </c>
      <c r="K7" s="63" t="s">
        <v>619</v>
      </c>
      <c r="L7" s="63" t="s">
        <v>620</v>
      </c>
      <c r="M7" s="63" t="s">
        <v>621</v>
      </c>
      <c r="N7" s="63" t="s">
        <v>622</v>
      </c>
      <c r="O7" s="63" t="s">
        <v>623</v>
      </c>
      <c r="P7" s="63" t="s">
        <v>624</v>
      </c>
      <c r="Q7" s="104" t="s">
        <v>625</v>
      </c>
      <c r="R7" s="32" t="s">
        <v>626</v>
      </c>
      <c r="S7" s="32" t="s">
        <v>627</v>
      </c>
      <c r="T7" s="32" t="s">
        <v>628</v>
      </c>
      <c r="U7" s="32" t="s">
        <v>629</v>
      </c>
    </row>
    <row r="8" spans="1:65" ht="18" customHeight="1" thickBot="1" x14ac:dyDescent="0.3">
      <c r="A8" s="105" t="s">
        <v>630</v>
      </c>
      <c r="B8" s="105" t="s">
        <v>631</v>
      </c>
      <c r="C8" s="105">
        <v>800796</v>
      </c>
      <c r="D8" s="34" t="s">
        <v>632</v>
      </c>
      <c r="E8" s="113" t="s">
        <v>633</v>
      </c>
      <c r="F8" s="114">
        <v>43612</v>
      </c>
      <c r="G8" s="37" t="s">
        <v>34</v>
      </c>
      <c r="H8" s="86" t="s">
        <v>634</v>
      </c>
      <c r="I8" s="86" t="s">
        <v>635</v>
      </c>
      <c r="J8" s="86" t="s">
        <v>636</v>
      </c>
      <c r="K8" s="46" t="s">
        <v>13</v>
      </c>
      <c r="L8" s="46" t="s">
        <v>13</v>
      </c>
      <c r="M8" s="46" t="s">
        <v>13</v>
      </c>
      <c r="N8" s="46" t="s">
        <v>27</v>
      </c>
      <c r="O8" s="30" t="s">
        <v>27</v>
      </c>
      <c r="P8" s="30" t="s">
        <v>27</v>
      </c>
      <c r="Q8" s="30" t="s">
        <v>27</v>
      </c>
      <c r="R8" s="31" t="s">
        <v>637</v>
      </c>
      <c r="S8" s="28" t="s">
        <v>638</v>
      </c>
      <c r="T8" s="47" t="s">
        <v>639</v>
      </c>
      <c r="U8" s="124" t="s">
        <v>640</v>
      </c>
      <c r="BM8" s="29"/>
    </row>
    <row r="9" spans="1:65" s="33" customFormat="1" ht="18" customHeight="1" thickBot="1" x14ac:dyDescent="0.3">
      <c r="A9" s="105" t="s">
        <v>630</v>
      </c>
      <c r="B9" s="105" t="s">
        <v>631</v>
      </c>
      <c r="C9" s="105">
        <v>804305</v>
      </c>
      <c r="D9" s="34" t="s">
        <v>641</v>
      </c>
      <c r="E9" s="113" t="s">
        <v>642</v>
      </c>
      <c r="F9" s="114">
        <v>43490</v>
      </c>
      <c r="G9" s="37" t="s">
        <v>78</v>
      </c>
      <c r="H9" s="86" t="s">
        <v>634</v>
      </c>
      <c r="I9" s="86" t="s">
        <v>643</v>
      </c>
      <c r="J9" s="86" t="s">
        <v>644</v>
      </c>
      <c r="K9" s="107" t="s">
        <v>13</v>
      </c>
      <c r="L9" s="107" t="s">
        <v>13</v>
      </c>
      <c r="M9" s="107" t="s">
        <v>13</v>
      </c>
      <c r="N9" s="107" t="s">
        <v>13</v>
      </c>
      <c r="O9" s="107" t="s">
        <v>27</v>
      </c>
      <c r="P9" s="107" t="s">
        <v>27</v>
      </c>
      <c r="Q9" s="107" t="s">
        <v>27</v>
      </c>
      <c r="R9" s="31" t="s">
        <v>645</v>
      </c>
      <c r="S9" s="28" t="s">
        <v>646</v>
      </c>
      <c r="T9" s="47">
        <v>7104068</v>
      </c>
      <c r="U9" s="124" t="s">
        <v>647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 s="33" customFormat="1" ht="18" customHeight="1" thickBot="1" x14ac:dyDescent="0.3">
      <c r="A10" s="105" t="s">
        <v>630</v>
      </c>
      <c r="B10" s="105" t="s">
        <v>631</v>
      </c>
      <c r="C10" s="105">
        <v>804305</v>
      </c>
      <c r="D10" s="34" t="s">
        <v>648</v>
      </c>
      <c r="E10" s="113" t="s">
        <v>649</v>
      </c>
      <c r="F10" s="114">
        <v>43519</v>
      </c>
      <c r="G10" s="37" t="s">
        <v>650</v>
      </c>
      <c r="H10" s="86" t="s">
        <v>634</v>
      </c>
      <c r="I10" s="86" t="s">
        <v>634</v>
      </c>
      <c r="J10" s="86" t="s">
        <v>634</v>
      </c>
      <c r="K10" s="30" t="s">
        <v>13</v>
      </c>
      <c r="L10" s="30" t="s">
        <v>20</v>
      </c>
      <c r="M10" s="30" t="s">
        <v>20</v>
      </c>
      <c r="N10" s="30" t="s">
        <v>13</v>
      </c>
      <c r="O10" s="30" t="s">
        <v>27</v>
      </c>
      <c r="P10" s="30" t="s">
        <v>27</v>
      </c>
      <c r="Q10" s="30" t="s">
        <v>27</v>
      </c>
      <c r="R10" s="31" t="s">
        <v>645</v>
      </c>
      <c r="S10" s="28" t="s">
        <v>646</v>
      </c>
      <c r="T10" s="47">
        <v>7104068</v>
      </c>
      <c r="U10" s="124" t="s">
        <v>647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s="33" customFormat="1" ht="18" customHeight="1" thickBot="1" x14ac:dyDescent="0.3">
      <c r="A11" s="105" t="s">
        <v>630</v>
      </c>
      <c r="B11" s="105" t="s">
        <v>631</v>
      </c>
      <c r="C11" s="105">
        <v>804305</v>
      </c>
      <c r="D11" s="34" t="s">
        <v>651</v>
      </c>
      <c r="E11" s="113" t="s">
        <v>652</v>
      </c>
      <c r="F11" s="114">
        <v>43540</v>
      </c>
      <c r="G11" s="37" t="s">
        <v>62</v>
      </c>
      <c r="H11" s="86" t="s">
        <v>634</v>
      </c>
      <c r="I11" s="86" t="s">
        <v>634</v>
      </c>
      <c r="J11" s="86" t="s">
        <v>634</v>
      </c>
      <c r="K11" s="30" t="s">
        <v>13</v>
      </c>
      <c r="L11" s="30" t="s">
        <v>20</v>
      </c>
      <c r="M11" s="30" t="s">
        <v>20</v>
      </c>
      <c r="N11" s="30" t="s">
        <v>13</v>
      </c>
      <c r="O11" s="30" t="s">
        <v>27</v>
      </c>
      <c r="P11" s="30" t="s">
        <v>27</v>
      </c>
      <c r="Q11" s="30" t="s">
        <v>27</v>
      </c>
      <c r="R11" s="31" t="s">
        <v>645</v>
      </c>
      <c r="S11" s="28" t="s">
        <v>646</v>
      </c>
      <c r="T11" s="47">
        <v>7104068</v>
      </c>
      <c r="U11" s="124" t="s">
        <v>647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5" s="33" customFormat="1" ht="18" customHeight="1" thickBot="1" x14ac:dyDescent="0.3">
      <c r="A12" s="105" t="s">
        <v>630</v>
      </c>
      <c r="B12" s="105" t="s">
        <v>631</v>
      </c>
      <c r="C12" s="105">
        <v>804305</v>
      </c>
      <c r="D12" s="34" t="s">
        <v>653</v>
      </c>
      <c r="E12" s="113" t="s">
        <v>654</v>
      </c>
      <c r="F12" s="114">
        <v>43540</v>
      </c>
      <c r="G12" s="37" t="s">
        <v>62</v>
      </c>
      <c r="H12" s="86" t="s">
        <v>634</v>
      </c>
      <c r="I12" s="86" t="s">
        <v>634</v>
      </c>
      <c r="J12" s="86" t="s">
        <v>634</v>
      </c>
      <c r="K12" s="30" t="s">
        <v>20</v>
      </c>
      <c r="L12" s="30" t="s">
        <v>20</v>
      </c>
      <c r="M12" s="30" t="s">
        <v>13</v>
      </c>
      <c r="N12" s="30" t="s">
        <v>13</v>
      </c>
      <c r="O12" s="30" t="s">
        <v>27</v>
      </c>
      <c r="P12" s="30" t="s">
        <v>27</v>
      </c>
      <c r="Q12" s="30" t="s">
        <v>27</v>
      </c>
      <c r="R12" s="31" t="s">
        <v>645</v>
      </c>
      <c r="S12" s="28" t="s">
        <v>646</v>
      </c>
      <c r="T12" s="47">
        <v>7104068</v>
      </c>
      <c r="U12" s="124" t="s">
        <v>647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5" s="33" customFormat="1" ht="18" customHeight="1" thickBot="1" x14ac:dyDescent="0.3">
      <c r="A13" s="105" t="s">
        <v>630</v>
      </c>
      <c r="B13" s="105" t="s">
        <v>631</v>
      </c>
      <c r="C13" s="105">
        <v>804305</v>
      </c>
      <c r="D13" s="34" t="s">
        <v>655</v>
      </c>
      <c r="E13" s="113" t="s">
        <v>656</v>
      </c>
      <c r="F13" s="114">
        <v>43540</v>
      </c>
      <c r="G13" s="37" t="s">
        <v>62</v>
      </c>
      <c r="H13" s="86" t="s">
        <v>634</v>
      </c>
      <c r="I13" s="86" t="s">
        <v>634</v>
      </c>
      <c r="J13" s="86" t="s">
        <v>634</v>
      </c>
      <c r="K13" s="30" t="s">
        <v>13</v>
      </c>
      <c r="L13" s="30" t="s">
        <v>20</v>
      </c>
      <c r="M13" s="30" t="s">
        <v>13</v>
      </c>
      <c r="N13" s="30" t="s">
        <v>13</v>
      </c>
      <c r="O13" s="30" t="s">
        <v>27</v>
      </c>
      <c r="P13" s="30" t="s">
        <v>27</v>
      </c>
      <c r="Q13" s="30" t="s">
        <v>27</v>
      </c>
      <c r="R13" s="31" t="s">
        <v>645</v>
      </c>
      <c r="S13" s="28" t="s">
        <v>646</v>
      </c>
      <c r="T13" s="47">
        <v>7104068</v>
      </c>
      <c r="U13" s="124" t="s">
        <v>647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</row>
    <row r="14" spans="1:65" s="33" customFormat="1" ht="18" customHeight="1" thickBot="1" x14ac:dyDescent="0.3">
      <c r="A14" s="105" t="s">
        <v>630</v>
      </c>
      <c r="B14" s="105" t="s">
        <v>631</v>
      </c>
      <c r="C14" s="105">
        <v>804305</v>
      </c>
      <c r="D14" s="34" t="s">
        <v>657</v>
      </c>
      <c r="E14" s="113" t="s">
        <v>658</v>
      </c>
      <c r="F14" s="114">
        <v>43593</v>
      </c>
      <c r="G14" s="37" t="s">
        <v>659</v>
      </c>
      <c r="H14" s="86" t="s">
        <v>634</v>
      </c>
      <c r="I14" s="86" t="s">
        <v>634</v>
      </c>
      <c r="J14" s="86" t="s">
        <v>634</v>
      </c>
      <c r="K14" s="30" t="s">
        <v>13</v>
      </c>
      <c r="L14" s="30" t="s">
        <v>13</v>
      </c>
      <c r="M14" s="30" t="s">
        <v>13</v>
      </c>
      <c r="N14" s="30" t="s">
        <v>13</v>
      </c>
      <c r="O14" s="30" t="s">
        <v>27</v>
      </c>
      <c r="P14" s="30" t="s">
        <v>27</v>
      </c>
      <c r="Q14" s="30" t="s">
        <v>27</v>
      </c>
      <c r="R14" s="31" t="s">
        <v>645</v>
      </c>
      <c r="S14" s="28" t="s">
        <v>646</v>
      </c>
      <c r="T14" s="47">
        <v>7104068</v>
      </c>
      <c r="U14" s="124" t="s">
        <v>647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65" s="33" customFormat="1" ht="18" customHeight="1" thickBot="1" x14ac:dyDescent="0.3">
      <c r="A15" s="105" t="s">
        <v>630</v>
      </c>
      <c r="B15" s="105" t="s">
        <v>631</v>
      </c>
      <c r="C15" s="105">
        <v>804305</v>
      </c>
      <c r="D15" s="34" t="s">
        <v>660</v>
      </c>
      <c r="E15" s="113" t="s">
        <v>661</v>
      </c>
      <c r="F15" s="114">
        <v>43425</v>
      </c>
      <c r="G15" s="37" t="s">
        <v>62</v>
      </c>
      <c r="H15" s="86" t="s">
        <v>634</v>
      </c>
      <c r="I15" s="86" t="s">
        <v>634</v>
      </c>
      <c r="J15" s="86" t="s">
        <v>634</v>
      </c>
      <c r="K15" s="30" t="s">
        <v>13</v>
      </c>
      <c r="L15" s="30" t="s">
        <v>13</v>
      </c>
      <c r="M15" s="30" t="s">
        <v>13</v>
      </c>
      <c r="N15" s="30" t="s">
        <v>13</v>
      </c>
      <c r="O15" s="30" t="s">
        <v>27</v>
      </c>
      <c r="P15" s="30" t="s">
        <v>27</v>
      </c>
      <c r="Q15" s="30" t="s">
        <v>27</v>
      </c>
      <c r="R15" s="31" t="s">
        <v>645</v>
      </c>
      <c r="S15" s="28" t="s">
        <v>646</v>
      </c>
      <c r="T15" s="47">
        <v>7104068</v>
      </c>
      <c r="U15" s="124" t="s">
        <v>647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</row>
    <row r="16" spans="1:65" s="33" customFormat="1" ht="18" customHeight="1" thickBot="1" x14ac:dyDescent="0.3">
      <c r="A16" s="105" t="s">
        <v>630</v>
      </c>
      <c r="B16" s="105" t="s">
        <v>631</v>
      </c>
      <c r="C16" s="105">
        <v>804305</v>
      </c>
      <c r="D16" s="34" t="s">
        <v>662</v>
      </c>
      <c r="E16" s="113" t="s">
        <v>663</v>
      </c>
      <c r="F16" s="114">
        <v>43425</v>
      </c>
      <c r="G16" s="37" t="s">
        <v>62</v>
      </c>
      <c r="H16" s="86" t="s">
        <v>634</v>
      </c>
      <c r="I16" s="86" t="s">
        <v>634</v>
      </c>
      <c r="J16" s="86" t="s">
        <v>634</v>
      </c>
      <c r="K16" s="30" t="s">
        <v>13</v>
      </c>
      <c r="L16" s="30" t="s">
        <v>20</v>
      </c>
      <c r="M16" s="30" t="s">
        <v>20</v>
      </c>
      <c r="N16" s="30" t="s">
        <v>13</v>
      </c>
      <c r="O16" s="30" t="s">
        <v>27</v>
      </c>
      <c r="P16" s="30" t="s">
        <v>27</v>
      </c>
      <c r="Q16" s="30" t="s">
        <v>27</v>
      </c>
      <c r="R16" s="31" t="s">
        <v>645</v>
      </c>
      <c r="S16" s="28" t="s">
        <v>646</v>
      </c>
      <c r="T16" s="47">
        <v>7104068</v>
      </c>
      <c r="U16" s="124" t="s">
        <v>647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1:65" s="33" customFormat="1" ht="18" customHeight="1" thickBot="1" x14ac:dyDescent="0.3">
      <c r="A17" s="105" t="s">
        <v>630</v>
      </c>
      <c r="B17" s="105" t="s">
        <v>631</v>
      </c>
      <c r="C17" s="105">
        <v>804305</v>
      </c>
      <c r="D17" s="34" t="s">
        <v>664</v>
      </c>
      <c r="E17" s="113" t="s">
        <v>665</v>
      </c>
      <c r="F17" s="114">
        <v>43425</v>
      </c>
      <c r="G17" s="37" t="s">
        <v>62</v>
      </c>
      <c r="H17" s="86" t="s">
        <v>634</v>
      </c>
      <c r="I17" s="86" t="s">
        <v>634</v>
      </c>
      <c r="J17" s="86" t="s">
        <v>634</v>
      </c>
      <c r="K17" s="30" t="s">
        <v>13</v>
      </c>
      <c r="L17" s="30" t="s">
        <v>20</v>
      </c>
      <c r="M17" s="30" t="s">
        <v>20</v>
      </c>
      <c r="N17" s="30" t="s">
        <v>20</v>
      </c>
      <c r="O17" s="30" t="s">
        <v>27</v>
      </c>
      <c r="P17" s="30" t="s">
        <v>27</v>
      </c>
      <c r="Q17" s="30" t="s">
        <v>27</v>
      </c>
      <c r="R17" s="31" t="s">
        <v>645</v>
      </c>
      <c r="S17" s="28" t="s">
        <v>646</v>
      </c>
      <c r="T17" s="47">
        <v>7104068</v>
      </c>
      <c r="U17" s="124" t="s">
        <v>647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</row>
    <row r="18" spans="1:65" s="33" customFormat="1" ht="18" customHeight="1" thickBot="1" x14ac:dyDescent="0.3">
      <c r="A18" s="105" t="s">
        <v>630</v>
      </c>
      <c r="B18" s="105" t="s">
        <v>631</v>
      </c>
      <c r="C18" s="105">
        <v>804305</v>
      </c>
      <c r="D18" s="34" t="s">
        <v>666</v>
      </c>
      <c r="E18" s="113" t="s">
        <v>667</v>
      </c>
      <c r="F18" s="114">
        <v>43427</v>
      </c>
      <c r="G18" s="37" t="s">
        <v>62</v>
      </c>
      <c r="H18" s="86" t="s">
        <v>634</v>
      </c>
      <c r="I18" s="86" t="s">
        <v>634</v>
      </c>
      <c r="J18" s="86" t="s">
        <v>634</v>
      </c>
      <c r="K18" s="30" t="s">
        <v>13</v>
      </c>
      <c r="L18" s="30" t="s">
        <v>13</v>
      </c>
      <c r="M18" s="30" t="s">
        <v>13</v>
      </c>
      <c r="N18" s="30" t="s">
        <v>13</v>
      </c>
      <c r="O18" s="30" t="s">
        <v>27</v>
      </c>
      <c r="P18" s="30" t="s">
        <v>27</v>
      </c>
      <c r="Q18" s="30" t="s">
        <v>27</v>
      </c>
      <c r="R18" s="31" t="s">
        <v>645</v>
      </c>
      <c r="S18" s="28" t="s">
        <v>646</v>
      </c>
      <c r="T18" s="47">
        <v>7104068</v>
      </c>
      <c r="U18" s="124" t="s">
        <v>647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 spans="1:65" s="8" customFormat="1" ht="18" customHeight="1" thickBot="1" x14ac:dyDescent="0.25">
      <c r="A19" s="105" t="s">
        <v>630</v>
      </c>
      <c r="B19" s="105" t="s">
        <v>631</v>
      </c>
      <c r="C19" s="105">
        <v>804305</v>
      </c>
      <c r="D19" s="34" t="s">
        <v>668</v>
      </c>
      <c r="E19" s="113" t="s">
        <v>669</v>
      </c>
      <c r="F19" s="114">
        <v>43428</v>
      </c>
      <c r="G19" s="37" t="s">
        <v>78</v>
      </c>
      <c r="H19" s="86" t="s">
        <v>634</v>
      </c>
      <c r="I19" s="86" t="s">
        <v>670</v>
      </c>
      <c r="J19" s="86" t="s">
        <v>671</v>
      </c>
      <c r="K19" s="30" t="s">
        <v>13</v>
      </c>
      <c r="L19" s="30" t="s">
        <v>13</v>
      </c>
      <c r="M19" s="30" t="s">
        <v>13</v>
      </c>
      <c r="N19" s="30" t="s">
        <v>27</v>
      </c>
      <c r="O19" s="30" t="s">
        <v>27</v>
      </c>
      <c r="P19" s="30" t="s">
        <v>27</v>
      </c>
      <c r="Q19" s="30" t="s">
        <v>27</v>
      </c>
      <c r="R19" s="31" t="s">
        <v>645</v>
      </c>
      <c r="S19" s="28" t="s">
        <v>646</v>
      </c>
      <c r="T19" s="47">
        <v>7104068</v>
      </c>
      <c r="U19" s="124" t="s">
        <v>647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</row>
    <row r="20" spans="1:65" ht="18" customHeight="1" thickBot="1" x14ac:dyDescent="0.25">
      <c r="A20" s="105" t="s">
        <v>630</v>
      </c>
      <c r="B20" s="105" t="s">
        <v>631</v>
      </c>
      <c r="C20" s="105">
        <v>804305</v>
      </c>
      <c r="D20" s="34" t="s">
        <v>672</v>
      </c>
      <c r="E20" s="113" t="s">
        <v>673</v>
      </c>
      <c r="F20" s="114">
        <v>43428</v>
      </c>
      <c r="G20" s="37" t="s">
        <v>78</v>
      </c>
      <c r="H20" s="86" t="s">
        <v>634</v>
      </c>
      <c r="I20" s="86" t="s">
        <v>674</v>
      </c>
      <c r="J20" s="86" t="s">
        <v>634</v>
      </c>
      <c r="K20" s="30" t="s">
        <v>13</v>
      </c>
      <c r="L20" s="30" t="s">
        <v>13</v>
      </c>
      <c r="M20" s="30" t="s">
        <v>20</v>
      </c>
      <c r="N20" s="30" t="s">
        <v>27</v>
      </c>
      <c r="O20" s="30" t="s">
        <v>27</v>
      </c>
      <c r="P20" s="30" t="s">
        <v>27</v>
      </c>
      <c r="Q20" s="30" t="s">
        <v>27</v>
      </c>
      <c r="R20" s="31" t="s">
        <v>645</v>
      </c>
      <c r="S20" s="28" t="s">
        <v>646</v>
      </c>
      <c r="T20" s="47">
        <v>7104068</v>
      </c>
      <c r="U20" s="124" t="s">
        <v>647</v>
      </c>
    </row>
    <row r="21" spans="1:65" ht="18" customHeight="1" thickBot="1" x14ac:dyDescent="0.25">
      <c r="A21" s="105" t="s">
        <v>630</v>
      </c>
      <c r="B21" s="105" t="s">
        <v>631</v>
      </c>
      <c r="C21" s="105">
        <v>804305</v>
      </c>
      <c r="D21" s="34" t="s">
        <v>675</v>
      </c>
      <c r="E21" s="113" t="s">
        <v>676</v>
      </c>
      <c r="F21" s="114">
        <v>43444</v>
      </c>
      <c r="G21" s="37" t="s">
        <v>62</v>
      </c>
      <c r="H21" s="86" t="s">
        <v>634</v>
      </c>
      <c r="I21" s="86" t="s">
        <v>634</v>
      </c>
      <c r="J21" s="86" t="s">
        <v>634</v>
      </c>
      <c r="K21" s="30" t="s">
        <v>13</v>
      </c>
      <c r="L21" s="30" t="s">
        <v>20</v>
      </c>
      <c r="M21" s="30" t="s">
        <v>13</v>
      </c>
      <c r="N21" s="30" t="s">
        <v>13</v>
      </c>
      <c r="O21" s="30" t="s">
        <v>27</v>
      </c>
      <c r="P21" s="30" t="s">
        <v>27</v>
      </c>
      <c r="Q21" s="30" t="s">
        <v>27</v>
      </c>
      <c r="R21" s="31" t="s">
        <v>645</v>
      </c>
      <c r="S21" s="28" t="s">
        <v>677</v>
      </c>
      <c r="T21" s="47">
        <v>7104068</v>
      </c>
      <c r="U21" s="124" t="s">
        <v>678</v>
      </c>
    </row>
    <row r="22" spans="1:65" ht="18" customHeight="1" thickBot="1" x14ac:dyDescent="0.25">
      <c r="A22" s="105" t="s">
        <v>630</v>
      </c>
      <c r="B22" s="105" t="s">
        <v>631</v>
      </c>
      <c r="C22" s="105">
        <v>804305</v>
      </c>
      <c r="D22" s="34" t="s">
        <v>675</v>
      </c>
      <c r="E22" s="113" t="s">
        <v>679</v>
      </c>
      <c r="F22" s="114">
        <v>43707</v>
      </c>
      <c r="G22" s="37" t="s">
        <v>62</v>
      </c>
      <c r="H22" s="86" t="s">
        <v>634</v>
      </c>
      <c r="I22" s="86" t="s">
        <v>634</v>
      </c>
      <c r="J22" s="86" t="s">
        <v>634</v>
      </c>
      <c r="K22" s="30" t="s">
        <v>13</v>
      </c>
      <c r="L22" s="30" t="s">
        <v>20</v>
      </c>
      <c r="M22" s="30" t="s">
        <v>20</v>
      </c>
      <c r="N22" s="30" t="s">
        <v>13</v>
      </c>
      <c r="O22" s="30" t="s">
        <v>27</v>
      </c>
      <c r="P22" s="30" t="s">
        <v>27</v>
      </c>
      <c r="Q22" s="30" t="s">
        <v>27</v>
      </c>
      <c r="R22" s="31" t="s">
        <v>645</v>
      </c>
      <c r="S22" s="28" t="s">
        <v>677</v>
      </c>
      <c r="T22" s="47">
        <v>7104068</v>
      </c>
      <c r="U22" s="124" t="s">
        <v>678</v>
      </c>
    </row>
    <row r="23" spans="1:65" ht="18" customHeight="1" thickBot="1" x14ac:dyDescent="0.25">
      <c r="A23" s="105" t="s">
        <v>630</v>
      </c>
      <c r="B23" s="105" t="s">
        <v>631</v>
      </c>
      <c r="C23" s="105">
        <v>804305</v>
      </c>
      <c r="D23" s="34" t="s">
        <v>680</v>
      </c>
      <c r="E23" s="113" t="s">
        <v>681</v>
      </c>
      <c r="F23" s="114">
        <v>43447</v>
      </c>
      <c r="G23" s="37" t="s">
        <v>62</v>
      </c>
      <c r="H23" s="86" t="s">
        <v>634</v>
      </c>
      <c r="I23" s="86" t="s">
        <v>634</v>
      </c>
      <c r="J23" s="86" t="s">
        <v>636</v>
      </c>
      <c r="K23" s="46" t="s">
        <v>13</v>
      </c>
      <c r="L23" s="46" t="s">
        <v>13</v>
      </c>
      <c r="M23" s="46" t="s">
        <v>13</v>
      </c>
      <c r="N23" s="46" t="s">
        <v>13</v>
      </c>
      <c r="O23" s="46" t="s">
        <v>27</v>
      </c>
      <c r="P23" s="46" t="s">
        <v>27</v>
      </c>
      <c r="Q23" s="46" t="s">
        <v>27</v>
      </c>
      <c r="R23" s="31" t="s">
        <v>645</v>
      </c>
      <c r="S23" s="28" t="s">
        <v>646</v>
      </c>
      <c r="T23" s="47">
        <v>7104068</v>
      </c>
      <c r="U23" s="124" t="s">
        <v>647</v>
      </c>
    </row>
    <row r="24" spans="1:65" ht="18" customHeight="1" thickBot="1" x14ac:dyDescent="0.25">
      <c r="A24" s="105" t="s">
        <v>630</v>
      </c>
      <c r="B24" s="105" t="s">
        <v>631</v>
      </c>
      <c r="C24" s="105">
        <v>807961</v>
      </c>
      <c r="D24" s="34" t="s">
        <v>682</v>
      </c>
      <c r="E24" s="113" t="s">
        <v>683</v>
      </c>
      <c r="F24" s="114">
        <v>43637</v>
      </c>
      <c r="G24" s="37" t="s">
        <v>62</v>
      </c>
      <c r="H24" s="86" t="s">
        <v>634</v>
      </c>
      <c r="I24" s="86" t="s">
        <v>634</v>
      </c>
      <c r="J24" s="86" t="s">
        <v>684</v>
      </c>
      <c r="K24" s="107" t="s">
        <v>13</v>
      </c>
      <c r="L24" s="107" t="s">
        <v>13</v>
      </c>
      <c r="M24" s="107" t="s">
        <v>20</v>
      </c>
      <c r="N24" s="107" t="s">
        <v>27</v>
      </c>
      <c r="O24" s="107" t="s">
        <v>27</v>
      </c>
      <c r="P24" s="107" t="s">
        <v>27</v>
      </c>
      <c r="Q24" s="107" t="s">
        <v>27</v>
      </c>
      <c r="R24" s="31" t="s">
        <v>685</v>
      </c>
      <c r="S24" s="28" t="s">
        <v>686</v>
      </c>
      <c r="T24" s="47" t="s">
        <v>687</v>
      </c>
      <c r="U24" s="176" t="s">
        <v>688</v>
      </c>
    </row>
    <row r="25" spans="1:65" ht="18" customHeight="1" thickBot="1" x14ac:dyDescent="0.3">
      <c r="A25" s="105" t="s">
        <v>630</v>
      </c>
      <c r="B25" s="105" t="s">
        <v>631</v>
      </c>
      <c r="C25" s="105">
        <v>807961</v>
      </c>
      <c r="D25" s="34" t="s">
        <v>689</v>
      </c>
      <c r="E25" s="146" t="s">
        <v>690</v>
      </c>
      <c r="F25" s="145">
        <v>43766</v>
      </c>
      <c r="G25" s="37" t="s">
        <v>62</v>
      </c>
      <c r="H25" s="86" t="s">
        <v>634</v>
      </c>
      <c r="I25" s="86" t="s">
        <v>634</v>
      </c>
      <c r="J25" s="86" t="s">
        <v>634</v>
      </c>
      <c r="K25" s="30" t="s">
        <v>13</v>
      </c>
      <c r="L25" s="30" t="s">
        <v>13</v>
      </c>
      <c r="M25" s="30" t="s">
        <v>20</v>
      </c>
      <c r="N25" s="30" t="s">
        <v>27</v>
      </c>
      <c r="O25" s="30" t="s">
        <v>27</v>
      </c>
      <c r="P25" s="30" t="s">
        <v>27</v>
      </c>
      <c r="Q25" s="30" t="s">
        <v>27</v>
      </c>
      <c r="R25" s="31" t="s">
        <v>685</v>
      </c>
      <c r="S25" s="28" t="s">
        <v>686</v>
      </c>
      <c r="T25" s="47" t="s">
        <v>687</v>
      </c>
      <c r="U25" s="176" t="s">
        <v>688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</row>
    <row r="26" spans="1:65" ht="18" customHeight="1" thickBot="1" x14ac:dyDescent="0.25">
      <c r="A26" s="105" t="s">
        <v>630</v>
      </c>
      <c r="B26" s="105" t="s">
        <v>631</v>
      </c>
      <c r="C26" s="105">
        <v>807961</v>
      </c>
      <c r="D26" s="34" t="s">
        <v>691</v>
      </c>
      <c r="E26" s="113" t="s">
        <v>692</v>
      </c>
      <c r="F26" s="114">
        <v>43706</v>
      </c>
      <c r="G26" s="37" t="s">
        <v>62</v>
      </c>
      <c r="H26" s="86" t="s">
        <v>634</v>
      </c>
      <c r="I26" s="86" t="s">
        <v>634</v>
      </c>
      <c r="J26" s="86" t="s">
        <v>636</v>
      </c>
      <c r="K26" s="30" t="s">
        <v>20</v>
      </c>
      <c r="L26" s="30" t="s">
        <v>13</v>
      </c>
      <c r="M26" s="30" t="s">
        <v>13</v>
      </c>
      <c r="N26" s="30" t="s">
        <v>27</v>
      </c>
      <c r="O26" s="30" t="s">
        <v>27</v>
      </c>
      <c r="P26" s="30" t="s">
        <v>27</v>
      </c>
      <c r="Q26" s="30" t="s">
        <v>27</v>
      </c>
      <c r="R26" s="31" t="s">
        <v>685</v>
      </c>
      <c r="S26" s="28" t="s">
        <v>686</v>
      </c>
      <c r="T26" s="47" t="s">
        <v>687</v>
      </c>
      <c r="U26" s="176" t="s">
        <v>688</v>
      </c>
    </row>
    <row r="27" spans="1:65" ht="18" customHeight="1" thickBot="1" x14ac:dyDescent="0.25">
      <c r="A27" s="105" t="s">
        <v>630</v>
      </c>
      <c r="B27" s="105" t="s">
        <v>631</v>
      </c>
      <c r="C27" s="105">
        <v>807961</v>
      </c>
      <c r="D27" s="34" t="s">
        <v>693</v>
      </c>
      <c r="E27" s="113" t="s">
        <v>694</v>
      </c>
      <c r="F27" s="114">
        <v>43499</v>
      </c>
      <c r="G27" s="37" t="s">
        <v>62</v>
      </c>
      <c r="H27" s="86" t="s">
        <v>634</v>
      </c>
      <c r="I27" s="86" t="s">
        <v>634</v>
      </c>
      <c r="J27" s="86" t="s">
        <v>695</v>
      </c>
      <c r="K27" s="30" t="s">
        <v>20</v>
      </c>
      <c r="L27" s="30" t="s">
        <v>13</v>
      </c>
      <c r="M27" s="30" t="s">
        <v>20</v>
      </c>
      <c r="N27" s="30" t="s">
        <v>20</v>
      </c>
      <c r="O27" s="30" t="s">
        <v>27</v>
      </c>
      <c r="P27" s="30" t="s">
        <v>27</v>
      </c>
      <c r="Q27" s="30" t="s">
        <v>27</v>
      </c>
      <c r="R27" s="31" t="s">
        <v>685</v>
      </c>
      <c r="S27" s="28" t="s">
        <v>686</v>
      </c>
      <c r="T27" s="47" t="s">
        <v>687</v>
      </c>
      <c r="U27" s="176" t="s">
        <v>688</v>
      </c>
    </row>
    <row r="28" spans="1:65" ht="18" customHeight="1" thickBot="1" x14ac:dyDescent="0.25">
      <c r="A28" s="105" t="s">
        <v>630</v>
      </c>
      <c r="B28" s="105" t="s">
        <v>631</v>
      </c>
      <c r="C28" s="105">
        <v>808087</v>
      </c>
      <c r="D28" s="34" t="s">
        <v>696</v>
      </c>
      <c r="E28" s="113" t="s">
        <v>697</v>
      </c>
      <c r="F28" s="114">
        <v>43495</v>
      </c>
      <c r="G28" s="37" t="s">
        <v>698</v>
      </c>
      <c r="H28" s="86" t="s">
        <v>634</v>
      </c>
      <c r="I28" s="86" t="s">
        <v>699</v>
      </c>
      <c r="J28" s="86" t="s">
        <v>634</v>
      </c>
      <c r="K28" s="30" t="s">
        <v>13</v>
      </c>
      <c r="L28" s="30" t="s">
        <v>13</v>
      </c>
      <c r="M28" s="30" t="s">
        <v>13</v>
      </c>
      <c r="N28" s="30" t="s">
        <v>13</v>
      </c>
      <c r="O28" s="30" t="s">
        <v>27</v>
      </c>
      <c r="P28" s="30" t="s">
        <v>27</v>
      </c>
      <c r="Q28" s="30" t="s">
        <v>27</v>
      </c>
      <c r="R28" s="31" t="s">
        <v>700</v>
      </c>
      <c r="S28" s="28" t="s">
        <v>701</v>
      </c>
      <c r="T28" s="47" t="s">
        <v>702</v>
      </c>
      <c r="U28" s="124" t="s">
        <v>703</v>
      </c>
    </row>
    <row r="29" spans="1:65" ht="18" customHeight="1" thickBot="1" x14ac:dyDescent="0.25">
      <c r="A29" s="105" t="s">
        <v>630</v>
      </c>
      <c r="B29" s="105" t="s">
        <v>631</v>
      </c>
      <c r="C29" s="105">
        <v>809390</v>
      </c>
      <c r="D29" s="34" t="s">
        <v>704</v>
      </c>
      <c r="E29" s="113" t="s">
        <v>705</v>
      </c>
      <c r="F29" s="114">
        <v>43731</v>
      </c>
      <c r="G29" s="37" t="s">
        <v>34</v>
      </c>
      <c r="H29" s="86" t="s">
        <v>706</v>
      </c>
      <c r="I29" s="86" t="s">
        <v>707</v>
      </c>
      <c r="J29" s="86" t="s">
        <v>634</v>
      </c>
      <c r="K29" s="30" t="s">
        <v>13</v>
      </c>
      <c r="L29" s="30" t="s">
        <v>13</v>
      </c>
      <c r="M29" s="30" t="s">
        <v>13</v>
      </c>
      <c r="N29" s="30" t="s">
        <v>13</v>
      </c>
      <c r="O29" s="30" t="s">
        <v>27</v>
      </c>
      <c r="P29" s="30" t="s">
        <v>27</v>
      </c>
      <c r="Q29" s="30" t="s">
        <v>27</v>
      </c>
      <c r="R29" s="31" t="s">
        <v>708</v>
      </c>
      <c r="S29" s="28" t="s">
        <v>709</v>
      </c>
      <c r="T29" s="47" t="s">
        <v>710</v>
      </c>
      <c r="U29" s="124" t="s">
        <v>711</v>
      </c>
    </row>
    <row r="30" spans="1:65" ht="18" customHeight="1" thickBot="1" x14ac:dyDescent="0.25">
      <c r="A30" s="105" t="s">
        <v>630</v>
      </c>
      <c r="B30" s="105" t="s">
        <v>631</v>
      </c>
      <c r="C30" s="105">
        <v>809390</v>
      </c>
      <c r="D30" s="34" t="s">
        <v>712</v>
      </c>
      <c r="E30" s="113" t="s">
        <v>713</v>
      </c>
      <c r="F30" s="114">
        <v>43737</v>
      </c>
      <c r="G30" s="37" t="s">
        <v>34</v>
      </c>
      <c r="H30" s="86" t="s">
        <v>714</v>
      </c>
      <c r="I30" s="86" t="s">
        <v>635</v>
      </c>
      <c r="J30" s="86" t="s">
        <v>634</v>
      </c>
      <c r="K30" s="30" t="s">
        <v>13</v>
      </c>
      <c r="L30" s="30" t="s">
        <v>13</v>
      </c>
      <c r="M30" s="30" t="s">
        <v>13</v>
      </c>
      <c r="N30" s="30" t="s">
        <v>13</v>
      </c>
      <c r="O30" s="30" t="s">
        <v>27</v>
      </c>
      <c r="P30" s="30" t="s">
        <v>27</v>
      </c>
      <c r="Q30" s="30" t="s">
        <v>27</v>
      </c>
      <c r="R30" s="31" t="s">
        <v>708</v>
      </c>
      <c r="S30" s="28" t="s">
        <v>709</v>
      </c>
      <c r="T30" s="47" t="s">
        <v>710</v>
      </c>
      <c r="U30" s="124" t="s">
        <v>711</v>
      </c>
    </row>
    <row r="31" spans="1:65" ht="18" customHeight="1" thickBot="1" x14ac:dyDescent="0.25">
      <c r="A31" s="105" t="s">
        <v>630</v>
      </c>
      <c r="B31" s="105" t="s">
        <v>631</v>
      </c>
      <c r="C31" s="105">
        <v>809390</v>
      </c>
      <c r="D31" s="34" t="s">
        <v>715</v>
      </c>
      <c r="E31" s="113" t="s">
        <v>716</v>
      </c>
      <c r="F31" s="114">
        <v>43683</v>
      </c>
      <c r="G31" s="37" t="s">
        <v>78</v>
      </c>
      <c r="H31" s="86" t="s">
        <v>717</v>
      </c>
      <c r="I31" s="86" t="s">
        <v>718</v>
      </c>
      <c r="J31" s="86"/>
      <c r="K31" s="46" t="s">
        <v>20</v>
      </c>
      <c r="L31" s="46" t="s">
        <v>13</v>
      </c>
      <c r="M31" s="30" t="s">
        <v>20</v>
      </c>
      <c r="N31" s="30" t="s">
        <v>20</v>
      </c>
      <c r="O31" s="46" t="s">
        <v>27</v>
      </c>
      <c r="P31" s="46" t="s">
        <v>27</v>
      </c>
      <c r="Q31" s="46" t="s">
        <v>27</v>
      </c>
      <c r="R31" s="31" t="s">
        <v>708</v>
      </c>
      <c r="S31" s="28" t="s">
        <v>709</v>
      </c>
      <c r="T31" s="47" t="s">
        <v>710</v>
      </c>
      <c r="U31" s="124" t="s">
        <v>711</v>
      </c>
    </row>
    <row r="32" spans="1:65" ht="18" customHeight="1" thickBot="1" x14ac:dyDescent="0.25">
      <c r="A32" s="105" t="s">
        <v>630</v>
      </c>
      <c r="B32" s="105" t="s">
        <v>631</v>
      </c>
      <c r="C32" s="105">
        <v>809390</v>
      </c>
      <c r="D32" s="34" t="s">
        <v>719</v>
      </c>
      <c r="E32" s="113" t="s">
        <v>720</v>
      </c>
      <c r="F32" s="114">
        <v>43591</v>
      </c>
      <c r="G32" s="143" t="s">
        <v>22</v>
      </c>
      <c r="H32" s="144" t="s">
        <v>721</v>
      </c>
      <c r="I32" s="86" t="s">
        <v>722</v>
      </c>
      <c r="J32" s="86" t="s">
        <v>634</v>
      </c>
      <c r="K32" s="107" t="s">
        <v>20</v>
      </c>
      <c r="L32" s="107" t="s">
        <v>13</v>
      </c>
      <c r="M32" s="107" t="s">
        <v>13</v>
      </c>
      <c r="N32" s="107" t="s">
        <v>13</v>
      </c>
      <c r="O32" s="107" t="s">
        <v>27</v>
      </c>
      <c r="P32" s="107" t="s">
        <v>27</v>
      </c>
      <c r="Q32" s="107" t="s">
        <v>27</v>
      </c>
      <c r="R32" s="31" t="s">
        <v>708</v>
      </c>
      <c r="S32" s="28" t="s">
        <v>709</v>
      </c>
      <c r="T32" s="47" t="s">
        <v>710</v>
      </c>
      <c r="U32" s="124" t="s">
        <v>711</v>
      </c>
    </row>
    <row r="33" spans="1:65" ht="18" customHeight="1" thickBot="1" x14ac:dyDescent="0.25">
      <c r="A33" s="105" t="s">
        <v>630</v>
      </c>
      <c r="B33" s="105" t="s">
        <v>631</v>
      </c>
      <c r="C33" s="105">
        <v>809390</v>
      </c>
      <c r="D33" s="34" t="s">
        <v>723</v>
      </c>
      <c r="E33" s="113" t="s">
        <v>724</v>
      </c>
      <c r="F33" s="114">
        <v>43433</v>
      </c>
      <c r="G33" s="37" t="s">
        <v>39</v>
      </c>
      <c r="H33" s="86" t="s">
        <v>634</v>
      </c>
      <c r="I33" s="86" t="s">
        <v>725</v>
      </c>
      <c r="J33" s="86" t="s">
        <v>634</v>
      </c>
      <c r="K33" s="107" t="s">
        <v>20</v>
      </c>
      <c r="L33" s="107" t="s">
        <v>13</v>
      </c>
      <c r="M33" s="107" t="s">
        <v>13</v>
      </c>
      <c r="N33" s="107" t="s">
        <v>13</v>
      </c>
      <c r="O33" s="107" t="s">
        <v>27</v>
      </c>
      <c r="P33" s="107" t="s">
        <v>27</v>
      </c>
      <c r="Q33" s="107" t="s">
        <v>27</v>
      </c>
      <c r="R33" s="31" t="s">
        <v>708</v>
      </c>
      <c r="S33" s="28" t="s">
        <v>709</v>
      </c>
      <c r="T33" s="47" t="s">
        <v>710</v>
      </c>
      <c r="U33" s="124" t="s">
        <v>711</v>
      </c>
    </row>
    <row r="34" spans="1:65" s="102" customFormat="1" ht="18" customHeight="1" thickBot="1" x14ac:dyDescent="0.25">
      <c r="A34" s="105" t="s">
        <v>630</v>
      </c>
      <c r="B34" s="105" t="s">
        <v>631</v>
      </c>
      <c r="C34" s="105">
        <v>809390</v>
      </c>
      <c r="D34" s="34" t="s">
        <v>726</v>
      </c>
      <c r="E34" s="113" t="s">
        <v>727</v>
      </c>
      <c r="F34" s="114">
        <v>43429</v>
      </c>
      <c r="G34" s="37" t="s">
        <v>62</v>
      </c>
      <c r="H34" s="86" t="s">
        <v>634</v>
      </c>
      <c r="I34" s="86" t="s">
        <v>634</v>
      </c>
      <c r="J34" s="86" t="s">
        <v>695</v>
      </c>
      <c r="K34" s="30" t="s">
        <v>13</v>
      </c>
      <c r="L34" s="30" t="s">
        <v>13</v>
      </c>
      <c r="M34" s="30" t="s">
        <v>13</v>
      </c>
      <c r="N34" s="30" t="s">
        <v>13</v>
      </c>
      <c r="O34" s="30" t="s">
        <v>27</v>
      </c>
      <c r="P34" s="30" t="s">
        <v>27</v>
      </c>
      <c r="Q34" s="30" t="s">
        <v>27</v>
      </c>
      <c r="R34" s="31" t="s">
        <v>708</v>
      </c>
      <c r="S34" s="28" t="s">
        <v>709</v>
      </c>
      <c r="T34" s="47" t="s">
        <v>710</v>
      </c>
      <c r="U34" s="124" t="s">
        <v>711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</row>
    <row r="35" spans="1:65" s="102" customFormat="1" ht="18" customHeight="1" thickBot="1" x14ac:dyDescent="0.25">
      <c r="A35" s="105" t="s">
        <v>630</v>
      </c>
      <c r="B35" s="105" t="s">
        <v>631</v>
      </c>
      <c r="C35" s="105">
        <v>809390</v>
      </c>
      <c r="D35" s="34" t="s">
        <v>728</v>
      </c>
      <c r="E35" s="113" t="s">
        <v>729</v>
      </c>
      <c r="F35" s="114">
        <v>43687</v>
      </c>
      <c r="G35" s="143" t="s">
        <v>45</v>
      </c>
      <c r="H35" s="86" t="s">
        <v>634</v>
      </c>
      <c r="I35" s="86" t="s">
        <v>634</v>
      </c>
      <c r="J35" s="86" t="s">
        <v>634</v>
      </c>
      <c r="K35" s="30" t="s">
        <v>20</v>
      </c>
      <c r="L35" s="30" t="s">
        <v>13</v>
      </c>
      <c r="M35" s="30" t="s">
        <v>20</v>
      </c>
      <c r="N35" s="30" t="s">
        <v>20</v>
      </c>
      <c r="O35" s="107" t="s">
        <v>27</v>
      </c>
      <c r="P35" s="30" t="s">
        <v>27</v>
      </c>
      <c r="Q35" s="30" t="s">
        <v>27</v>
      </c>
      <c r="R35" s="31" t="s">
        <v>708</v>
      </c>
      <c r="S35" s="28" t="s">
        <v>709</v>
      </c>
      <c r="T35" s="47" t="s">
        <v>710</v>
      </c>
      <c r="U35" s="124" t="s">
        <v>711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</row>
    <row r="36" spans="1:65" ht="18" customHeight="1" thickBot="1" x14ac:dyDescent="0.25">
      <c r="A36" s="105" t="s">
        <v>630</v>
      </c>
      <c r="B36" s="105" t="s">
        <v>631</v>
      </c>
      <c r="C36" s="105">
        <v>809390</v>
      </c>
      <c r="D36" s="34" t="s">
        <v>730</v>
      </c>
      <c r="E36" s="113" t="s">
        <v>731</v>
      </c>
      <c r="F36" s="114">
        <v>43696</v>
      </c>
      <c r="G36" s="143" t="s">
        <v>732</v>
      </c>
      <c r="H36" s="86" t="s">
        <v>634</v>
      </c>
      <c r="I36" s="86" t="s">
        <v>733</v>
      </c>
      <c r="J36" s="86" t="s">
        <v>634</v>
      </c>
      <c r="K36" s="107" t="s">
        <v>13</v>
      </c>
      <c r="L36" s="107" t="s">
        <v>13</v>
      </c>
      <c r="M36" s="107" t="s">
        <v>13</v>
      </c>
      <c r="N36" s="107" t="s">
        <v>13</v>
      </c>
      <c r="O36" s="107" t="s">
        <v>27</v>
      </c>
      <c r="P36" s="107" t="s">
        <v>27</v>
      </c>
      <c r="Q36" s="107" t="s">
        <v>27</v>
      </c>
      <c r="R36" s="31" t="s">
        <v>708</v>
      </c>
      <c r="S36" s="28" t="s">
        <v>709</v>
      </c>
      <c r="T36" s="47" t="s">
        <v>710</v>
      </c>
      <c r="U36" s="124" t="s">
        <v>711</v>
      </c>
    </row>
    <row r="37" spans="1:65" ht="18" customHeight="1" thickBot="1" x14ac:dyDescent="0.25">
      <c r="A37" s="105" t="s">
        <v>630</v>
      </c>
      <c r="B37" s="105" t="s">
        <v>631</v>
      </c>
      <c r="C37" s="105">
        <v>810911</v>
      </c>
      <c r="D37" s="34" t="s">
        <v>734</v>
      </c>
      <c r="E37" s="113" t="s">
        <v>735</v>
      </c>
      <c r="F37" s="114">
        <v>43436</v>
      </c>
      <c r="G37" s="37" t="s">
        <v>62</v>
      </c>
      <c r="H37" s="86" t="s">
        <v>634</v>
      </c>
      <c r="I37" s="86" t="s">
        <v>634</v>
      </c>
      <c r="J37" s="86" t="s">
        <v>634</v>
      </c>
      <c r="K37" s="107" t="s">
        <v>13</v>
      </c>
      <c r="L37" s="107" t="s">
        <v>13</v>
      </c>
      <c r="M37" s="107" t="s">
        <v>13</v>
      </c>
      <c r="N37" s="107" t="s">
        <v>27</v>
      </c>
      <c r="O37" s="107" t="s">
        <v>27</v>
      </c>
      <c r="P37" s="107" t="s">
        <v>27</v>
      </c>
      <c r="Q37" s="107" t="s">
        <v>27</v>
      </c>
      <c r="R37" s="31" t="s">
        <v>736</v>
      </c>
      <c r="S37" s="28" t="s">
        <v>737</v>
      </c>
      <c r="T37" s="47" t="s">
        <v>738</v>
      </c>
      <c r="U37" s="124" t="s">
        <v>739</v>
      </c>
    </row>
    <row r="38" spans="1:65" s="29" customFormat="1" ht="18" customHeight="1" thickBot="1" x14ac:dyDescent="0.3">
      <c r="A38" s="105" t="s">
        <v>630</v>
      </c>
      <c r="B38" s="105" t="s">
        <v>631</v>
      </c>
      <c r="C38" s="105">
        <v>810911</v>
      </c>
      <c r="D38" s="34" t="s">
        <v>740</v>
      </c>
      <c r="E38" s="113" t="s">
        <v>741</v>
      </c>
      <c r="F38" s="114">
        <v>43568</v>
      </c>
      <c r="G38" s="37" t="s">
        <v>62</v>
      </c>
      <c r="H38" s="86" t="s">
        <v>634</v>
      </c>
      <c r="I38" s="86" t="s">
        <v>634</v>
      </c>
      <c r="J38" s="86" t="s">
        <v>636</v>
      </c>
      <c r="K38" s="107" t="s">
        <v>13</v>
      </c>
      <c r="L38" s="107" t="s">
        <v>13</v>
      </c>
      <c r="M38" s="30" t="s">
        <v>27</v>
      </c>
      <c r="N38" s="30" t="s">
        <v>20</v>
      </c>
      <c r="O38" s="107" t="s">
        <v>27</v>
      </c>
      <c r="P38" s="107" t="s">
        <v>27</v>
      </c>
      <c r="Q38" s="107" t="s">
        <v>27</v>
      </c>
      <c r="R38" s="31" t="s">
        <v>736</v>
      </c>
      <c r="S38" s="28" t="s">
        <v>737</v>
      </c>
      <c r="T38" s="36" t="s">
        <v>738</v>
      </c>
      <c r="U38" s="124" t="s">
        <v>739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</row>
    <row r="39" spans="1:65" s="29" customFormat="1" ht="18" customHeight="1" thickBot="1" x14ac:dyDescent="0.3">
      <c r="A39" s="105" t="s">
        <v>630</v>
      </c>
      <c r="B39" s="105" t="s">
        <v>631</v>
      </c>
      <c r="C39" s="105">
        <v>811020</v>
      </c>
      <c r="D39" s="34" t="s">
        <v>742</v>
      </c>
      <c r="E39" s="113" t="s">
        <v>743</v>
      </c>
      <c r="F39" s="114">
        <v>43588</v>
      </c>
      <c r="G39" s="37" t="s">
        <v>744</v>
      </c>
      <c r="H39" s="86" t="s">
        <v>634</v>
      </c>
      <c r="I39" s="86" t="s">
        <v>634</v>
      </c>
      <c r="J39" s="86" t="s">
        <v>634</v>
      </c>
      <c r="K39" s="107" t="s">
        <v>20</v>
      </c>
      <c r="L39" s="107" t="s">
        <v>13</v>
      </c>
      <c r="M39" s="46" t="s">
        <v>20</v>
      </c>
      <c r="N39" s="46" t="s">
        <v>20</v>
      </c>
      <c r="O39" s="107" t="s">
        <v>27</v>
      </c>
      <c r="P39" s="107" t="s">
        <v>27</v>
      </c>
      <c r="Q39" s="107" t="s">
        <v>27</v>
      </c>
      <c r="R39" s="31" t="s">
        <v>745</v>
      </c>
      <c r="S39" s="28" t="s">
        <v>746</v>
      </c>
      <c r="T39" s="47" t="s">
        <v>747</v>
      </c>
      <c r="U39" s="124" t="s">
        <v>748</v>
      </c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 ht="18" customHeight="1" thickBot="1" x14ac:dyDescent="0.25">
      <c r="A40" s="105" t="s">
        <v>630</v>
      </c>
      <c r="B40" s="105" t="s">
        <v>631</v>
      </c>
      <c r="C40" s="105">
        <v>811020</v>
      </c>
      <c r="D40" s="34" t="s">
        <v>749</v>
      </c>
      <c r="E40" s="113" t="s">
        <v>750</v>
      </c>
      <c r="F40" s="114">
        <v>43699</v>
      </c>
      <c r="G40" s="37" t="s">
        <v>62</v>
      </c>
      <c r="H40" s="86" t="s">
        <v>634</v>
      </c>
      <c r="I40" s="86" t="s">
        <v>634</v>
      </c>
      <c r="J40" s="86" t="s">
        <v>634</v>
      </c>
      <c r="K40" s="107" t="s">
        <v>13</v>
      </c>
      <c r="L40" s="107" t="s">
        <v>13</v>
      </c>
      <c r="M40" s="107" t="s">
        <v>13</v>
      </c>
      <c r="N40" s="107" t="s">
        <v>27</v>
      </c>
      <c r="O40" s="107" t="s">
        <v>27</v>
      </c>
      <c r="P40" s="107" t="s">
        <v>27</v>
      </c>
      <c r="Q40" s="107" t="s">
        <v>27</v>
      </c>
      <c r="R40" s="31" t="s">
        <v>745</v>
      </c>
      <c r="S40" s="28" t="s">
        <v>746</v>
      </c>
      <c r="T40" s="47" t="s">
        <v>747</v>
      </c>
      <c r="U40" s="124" t="s">
        <v>748</v>
      </c>
    </row>
    <row r="41" spans="1:65" s="102" customFormat="1" ht="18" customHeight="1" thickBot="1" x14ac:dyDescent="0.25">
      <c r="A41" s="105" t="s">
        <v>630</v>
      </c>
      <c r="B41" s="105" t="s">
        <v>631</v>
      </c>
      <c r="C41" s="105">
        <v>811020</v>
      </c>
      <c r="D41" s="34" t="s">
        <v>751</v>
      </c>
      <c r="E41" s="113" t="s">
        <v>752</v>
      </c>
      <c r="F41" s="114">
        <v>43775</v>
      </c>
      <c r="G41" s="37" t="s">
        <v>753</v>
      </c>
      <c r="H41" s="86" t="s">
        <v>634</v>
      </c>
      <c r="I41" s="86" t="s">
        <v>634</v>
      </c>
      <c r="J41" s="86" t="s">
        <v>634</v>
      </c>
      <c r="K41" s="30" t="s">
        <v>20</v>
      </c>
      <c r="L41" s="107" t="s">
        <v>13</v>
      </c>
      <c r="M41" s="30" t="s">
        <v>20</v>
      </c>
      <c r="N41" s="30" t="s">
        <v>20</v>
      </c>
      <c r="O41" s="30" t="s">
        <v>27</v>
      </c>
      <c r="P41" s="30" t="s">
        <v>27</v>
      </c>
      <c r="Q41" s="30" t="s">
        <v>27</v>
      </c>
      <c r="R41" s="31" t="s">
        <v>745</v>
      </c>
      <c r="S41" s="28" t="s">
        <v>746</v>
      </c>
      <c r="T41" s="47" t="s">
        <v>747</v>
      </c>
      <c r="U41" s="124" t="s">
        <v>748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</row>
    <row r="42" spans="1:65" s="102" customFormat="1" ht="18" customHeight="1" thickBot="1" x14ac:dyDescent="0.25">
      <c r="A42" s="105" t="s">
        <v>630</v>
      </c>
      <c r="B42" s="105" t="s">
        <v>631</v>
      </c>
      <c r="C42" s="105">
        <v>811020</v>
      </c>
      <c r="D42" s="34" t="s">
        <v>754</v>
      </c>
      <c r="E42" s="113" t="s">
        <v>755</v>
      </c>
      <c r="F42" s="114">
        <v>43772</v>
      </c>
      <c r="G42" s="37" t="s">
        <v>756</v>
      </c>
      <c r="H42" s="86" t="s">
        <v>634</v>
      </c>
      <c r="I42" s="86" t="s">
        <v>634</v>
      </c>
      <c r="J42" s="86" t="s">
        <v>757</v>
      </c>
      <c r="K42" s="30" t="s">
        <v>20</v>
      </c>
      <c r="L42" s="46" t="s">
        <v>13</v>
      </c>
      <c r="M42" s="30" t="s">
        <v>20</v>
      </c>
      <c r="N42" s="30" t="s">
        <v>20</v>
      </c>
      <c r="O42" s="30" t="s">
        <v>27</v>
      </c>
      <c r="P42" s="30" t="s">
        <v>27</v>
      </c>
      <c r="Q42" s="30" t="s">
        <v>27</v>
      </c>
      <c r="R42" s="31" t="s">
        <v>745</v>
      </c>
      <c r="S42" s="28" t="s">
        <v>746</v>
      </c>
      <c r="T42" s="47" t="s">
        <v>747</v>
      </c>
      <c r="U42" s="124" t="s">
        <v>748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</row>
    <row r="43" spans="1:65" s="102" customFormat="1" ht="18" customHeight="1" thickBot="1" x14ac:dyDescent="0.25">
      <c r="A43" s="105" t="s">
        <v>630</v>
      </c>
      <c r="B43" s="105" t="s">
        <v>631</v>
      </c>
      <c r="C43" s="105">
        <v>811210</v>
      </c>
      <c r="D43" s="34" t="s">
        <v>758</v>
      </c>
      <c r="E43" s="113" t="s">
        <v>759</v>
      </c>
      <c r="F43" s="114">
        <v>43765</v>
      </c>
      <c r="G43" s="37" t="s">
        <v>760</v>
      </c>
      <c r="H43" s="86" t="s">
        <v>634</v>
      </c>
      <c r="I43" s="86" t="s">
        <v>634</v>
      </c>
      <c r="J43" s="86" t="s">
        <v>761</v>
      </c>
      <c r="K43" s="30" t="s">
        <v>13</v>
      </c>
      <c r="L43" s="30" t="s">
        <v>13</v>
      </c>
      <c r="M43" s="30" t="s">
        <v>13</v>
      </c>
      <c r="N43" s="30" t="s">
        <v>13</v>
      </c>
      <c r="O43" s="30" t="s">
        <v>27</v>
      </c>
      <c r="P43" s="30" t="s">
        <v>27</v>
      </c>
      <c r="Q43" s="30" t="s">
        <v>27</v>
      </c>
      <c r="R43" s="31" t="s">
        <v>762</v>
      </c>
      <c r="S43" s="28" t="s">
        <v>763</v>
      </c>
      <c r="T43" s="47">
        <v>4642222</v>
      </c>
      <c r="U43" s="124" t="s">
        <v>764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</row>
    <row r="44" spans="1:65" ht="18" customHeight="1" thickBot="1" x14ac:dyDescent="0.25">
      <c r="A44" s="105" t="s">
        <v>630</v>
      </c>
      <c r="B44" s="105" t="s">
        <v>631</v>
      </c>
      <c r="C44" s="105">
        <v>811210</v>
      </c>
      <c r="D44" s="34" t="s">
        <v>765</v>
      </c>
      <c r="E44" s="113" t="s">
        <v>766</v>
      </c>
      <c r="F44" s="114">
        <v>43460</v>
      </c>
      <c r="G44" s="37" t="s">
        <v>760</v>
      </c>
      <c r="H44" s="86" t="s">
        <v>634</v>
      </c>
      <c r="I44" s="86" t="s">
        <v>634</v>
      </c>
      <c r="J44" s="86" t="s">
        <v>634</v>
      </c>
      <c r="K44" s="46" t="s">
        <v>13</v>
      </c>
      <c r="L44" s="46" t="s">
        <v>13</v>
      </c>
      <c r="M44" s="30" t="s">
        <v>13</v>
      </c>
      <c r="N44" s="30" t="s">
        <v>27</v>
      </c>
      <c r="O44" s="46" t="s">
        <v>27</v>
      </c>
      <c r="P44" s="46" t="s">
        <v>27</v>
      </c>
      <c r="Q44" s="46" t="s">
        <v>27</v>
      </c>
      <c r="R44" s="31" t="s">
        <v>762</v>
      </c>
      <c r="S44" s="28" t="s">
        <v>763</v>
      </c>
      <c r="T44" s="47">
        <v>4642222</v>
      </c>
      <c r="U44" s="124" t="s">
        <v>764</v>
      </c>
    </row>
    <row r="45" spans="1:65" ht="18" customHeight="1" thickBot="1" x14ac:dyDescent="0.3">
      <c r="A45" s="105" t="s">
        <v>630</v>
      </c>
      <c r="B45" s="105" t="s">
        <v>631</v>
      </c>
      <c r="C45" s="105">
        <v>811890</v>
      </c>
      <c r="D45" s="34" t="s">
        <v>767</v>
      </c>
      <c r="E45" s="67" t="s">
        <v>768</v>
      </c>
      <c r="F45" s="114">
        <v>43408</v>
      </c>
      <c r="G45" s="37" t="s">
        <v>62</v>
      </c>
      <c r="H45" s="86" t="s">
        <v>634</v>
      </c>
      <c r="I45" s="86" t="s">
        <v>634</v>
      </c>
      <c r="J45" s="86" t="s">
        <v>634</v>
      </c>
      <c r="K45" s="46" t="s">
        <v>13</v>
      </c>
      <c r="L45" s="46" t="s">
        <v>13</v>
      </c>
      <c r="M45" s="46" t="s">
        <v>13</v>
      </c>
      <c r="N45" s="107" t="s">
        <v>27</v>
      </c>
      <c r="O45" s="107" t="s">
        <v>27</v>
      </c>
      <c r="P45" s="46" t="s">
        <v>27</v>
      </c>
      <c r="Q45" s="107" t="s">
        <v>27</v>
      </c>
      <c r="R45" s="31" t="s">
        <v>769</v>
      </c>
      <c r="S45" s="28" t="s">
        <v>770</v>
      </c>
      <c r="T45" s="50" t="s">
        <v>771</v>
      </c>
      <c r="U45" s="124" t="s">
        <v>772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</row>
    <row r="46" spans="1:65" ht="18" customHeight="1" thickBot="1" x14ac:dyDescent="0.25">
      <c r="A46" s="105" t="s">
        <v>630</v>
      </c>
      <c r="B46" s="105" t="s">
        <v>631</v>
      </c>
      <c r="C46" s="105">
        <v>812052</v>
      </c>
      <c r="D46" s="34" t="s">
        <v>773</v>
      </c>
      <c r="E46" s="113" t="s">
        <v>774</v>
      </c>
      <c r="F46" s="114">
        <v>43765</v>
      </c>
      <c r="G46" s="37" t="s">
        <v>22</v>
      </c>
      <c r="H46" s="86" t="s">
        <v>634</v>
      </c>
      <c r="I46" s="86" t="s">
        <v>775</v>
      </c>
      <c r="J46" s="86" t="s">
        <v>634</v>
      </c>
      <c r="K46" s="107" t="s">
        <v>20</v>
      </c>
      <c r="L46" s="107" t="s">
        <v>13</v>
      </c>
      <c r="M46" s="107" t="s">
        <v>20</v>
      </c>
      <c r="N46" s="107" t="s">
        <v>27</v>
      </c>
      <c r="O46" s="107" t="s">
        <v>27</v>
      </c>
      <c r="P46" s="107" t="s">
        <v>27</v>
      </c>
      <c r="Q46" s="107" t="s">
        <v>27</v>
      </c>
      <c r="R46" s="31" t="s">
        <v>776</v>
      </c>
      <c r="S46" s="28" t="s">
        <v>777</v>
      </c>
      <c r="T46" s="47" t="s">
        <v>778</v>
      </c>
      <c r="U46" s="176" t="s">
        <v>779</v>
      </c>
    </row>
    <row r="47" spans="1:65" s="29" customFormat="1" ht="18" customHeight="1" thickBot="1" x14ac:dyDescent="0.3">
      <c r="A47" s="105" t="s">
        <v>630</v>
      </c>
      <c r="B47" s="105" t="s">
        <v>631</v>
      </c>
      <c r="C47" s="105">
        <v>812052</v>
      </c>
      <c r="D47" s="34" t="s">
        <v>780</v>
      </c>
      <c r="E47" s="113" t="s">
        <v>781</v>
      </c>
      <c r="F47" s="114">
        <v>43559</v>
      </c>
      <c r="G47" s="37" t="s">
        <v>62</v>
      </c>
      <c r="H47" s="86" t="s">
        <v>634</v>
      </c>
      <c r="I47" s="86" t="s">
        <v>634</v>
      </c>
      <c r="J47" s="86" t="s">
        <v>782</v>
      </c>
      <c r="K47" s="107" t="s">
        <v>13</v>
      </c>
      <c r="L47" s="107" t="s">
        <v>13</v>
      </c>
      <c r="M47" s="107" t="s">
        <v>27</v>
      </c>
      <c r="N47" s="107" t="s">
        <v>27</v>
      </c>
      <c r="O47" s="107" t="s">
        <v>27</v>
      </c>
      <c r="P47" s="107" t="s">
        <v>27</v>
      </c>
      <c r="Q47" s="107" t="s">
        <v>27</v>
      </c>
      <c r="R47" s="31" t="s">
        <v>776</v>
      </c>
      <c r="S47" s="28" t="s">
        <v>777</v>
      </c>
      <c r="T47" s="47" t="s">
        <v>778</v>
      </c>
      <c r="U47" s="176" t="s">
        <v>779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</row>
    <row r="48" spans="1:65" s="29" customFormat="1" ht="18" customHeight="1" thickBot="1" x14ac:dyDescent="0.3">
      <c r="A48" s="105" t="s">
        <v>630</v>
      </c>
      <c r="B48" s="105" t="s">
        <v>631</v>
      </c>
      <c r="C48" s="105">
        <v>812052</v>
      </c>
      <c r="D48" s="34" t="s">
        <v>783</v>
      </c>
      <c r="E48" s="113" t="s">
        <v>784</v>
      </c>
      <c r="F48" s="114">
        <v>43668</v>
      </c>
      <c r="G48" s="37" t="s">
        <v>62</v>
      </c>
      <c r="H48" s="86" t="s">
        <v>634</v>
      </c>
      <c r="I48" s="86" t="s">
        <v>634</v>
      </c>
      <c r="J48" s="86" t="s">
        <v>782</v>
      </c>
      <c r="K48" s="107" t="s">
        <v>13</v>
      </c>
      <c r="L48" s="107" t="s">
        <v>13</v>
      </c>
      <c r="M48" s="107" t="s">
        <v>20</v>
      </c>
      <c r="N48" s="107" t="s">
        <v>27</v>
      </c>
      <c r="O48" s="107" t="s">
        <v>27</v>
      </c>
      <c r="P48" s="107" t="s">
        <v>27</v>
      </c>
      <c r="Q48" s="107" t="s">
        <v>27</v>
      </c>
      <c r="R48" s="31" t="s">
        <v>776</v>
      </c>
      <c r="S48" s="28" t="s">
        <v>777</v>
      </c>
      <c r="T48" s="47" t="s">
        <v>778</v>
      </c>
      <c r="U48" s="176" t="s">
        <v>779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</row>
    <row r="49" spans="1:65" ht="18" customHeight="1" thickBot="1" x14ac:dyDescent="0.25">
      <c r="A49" s="105" t="s">
        <v>630</v>
      </c>
      <c r="B49" s="105" t="s">
        <v>631</v>
      </c>
      <c r="C49" s="105">
        <v>812052</v>
      </c>
      <c r="D49" s="34" t="s">
        <v>785</v>
      </c>
      <c r="E49" s="113" t="s">
        <v>786</v>
      </c>
      <c r="F49" s="114">
        <v>43717</v>
      </c>
      <c r="G49" s="37" t="s">
        <v>62</v>
      </c>
      <c r="H49" s="86" t="s">
        <v>634</v>
      </c>
      <c r="I49" s="86" t="s">
        <v>634</v>
      </c>
      <c r="J49" s="86" t="s">
        <v>787</v>
      </c>
      <c r="K49" s="107" t="s">
        <v>13</v>
      </c>
      <c r="L49" s="107" t="s">
        <v>13</v>
      </c>
      <c r="M49" s="107" t="s">
        <v>13</v>
      </c>
      <c r="N49" s="107" t="s">
        <v>27</v>
      </c>
      <c r="O49" s="107" t="s">
        <v>27</v>
      </c>
      <c r="P49" s="107" t="s">
        <v>27</v>
      </c>
      <c r="Q49" s="107" t="s">
        <v>27</v>
      </c>
      <c r="R49" s="31" t="s">
        <v>776</v>
      </c>
      <c r="S49" s="28" t="s">
        <v>777</v>
      </c>
      <c r="T49" s="47" t="s">
        <v>778</v>
      </c>
      <c r="U49" s="176" t="s">
        <v>779</v>
      </c>
    </row>
    <row r="50" spans="1:65" ht="18" customHeight="1" thickBot="1" x14ac:dyDescent="0.25">
      <c r="A50" s="105" t="s">
        <v>630</v>
      </c>
      <c r="B50" s="105" t="s">
        <v>631</v>
      </c>
      <c r="C50" s="105">
        <v>812052</v>
      </c>
      <c r="D50" s="34" t="s">
        <v>788</v>
      </c>
      <c r="E50" s="113" t="s">
        <v>789</v>
      </c>
      <c r="F50" s="114">
        <v>43525</v>
      </c>
      <c r="G50" s="37" t="s">
        <v>62</v>
      </c>
      <c r="H50" s="86" t="s">
        <v>634</v>
      </c>
      <c r="I50" s="86" t="s">
        <v>634</v>
      </c>
      <c r="J50" s="86" t="s">
        <v>634</v>
      </c>
      <c r="K50" s="30" t="s">
        <v>13</v>
      </c>
      <c r="L50" s="30" t="s">
        <v>13</v>
      </c>
      <c r="M50" s="30" t="s">
        <v>13</v>
      </c>
      <c r="N50" s="30" t="s">
        <v>13</v>
      </c>
      <c r="O50" s="30" t="s">
        <v>27</v>
      </c>
      <c r="P50" s="30" t="s">
        <v>27</v>
      </c>
      <c r="Q50" s="30" t="s">
        <v>27</v>
      </c>
      <c r="R50" s="31" t="s">
        <v>776</v>
      </c>
      <c r="S50" s="28" t="s">
        <v>777</v>
      </c>
      <c r="T50" s="47" t="s">
        <v>778</v>
      </c>
      <c r="U50" s="176" t="s">
        <v>779</v>
      </c>
    </row>
    <row r="51" spans="1:65" ht="18" customHeight="1" thickBot="1" x14ac:dyDescent="0.25">
      <c r="A51" s="105" t="s">
        <v>630</v>
      </c>
      <c r="B51" s="105" t="s">
        <v>631</v>
      </c>
      <c r="C51" s="105">
        <v>812052</v>
      </c>
      <c r="D51" s="34" t="s">
        <v>790</v>
      </c>
      <c r="E51" s="113" t="s">
        <v>791</v>
      </c>
      <c r="F51" s="114">
        <v>43444</v>
      </c>
      <c r="G51" s="37" t="s">
        <v>62</v>
      </c>
      <c r="H51" s="86" t="s">
        <v>634</v>
      </c>
      <c r="I51" s="86" t="s">
        <v>634</v>
      </c>
      <c r="J51" s="86" t="s">
        <v>792</v>
      </c>
      <c r="K51" s="30" t="s">
        <v>13</v>
      </c>
      <c r="L51" s="30" t="s">
        <v>13</v>
      </c>
      <c r="M51" s="30" t="s">
        <v>20</v>
      </c>
      <c r="N51" s="30" t="s">
        <v>27</v>
      </c>
      <c r="O51" s="30" t="s">
        <v>27</v>
      </c>
      <c r="P51" s="30" t="s">
        <v>27</v>
      </c>
      <c r="Q51" s="30" t="s">
        <v>27</v>
      </c>
      <c r="R51" s="31" t="s">
        <v>776</v>
      </c>
      <c r="S51" s="28" t="s">
        <v>777</v>
      </c>
      <c r="T51" s="47" t="s">
        <v>778</v>
      </c>
      <c r="U51" s="176" t="s">
        <v>779</v>
      </c>
    </row>
    <row r="52" spans="1:65" ht="18" customHeight="1" thickBot="1" x14ac:dyDescent="0.25">
      <c r="A52" s="105" t="s">
        <v>630</v>
      </c>
      <c r="B52" s="105" t="s">
        <v>631</v>
      </c>
      <c r="C52" s="105">
        <v>812344</v>
      </c>
      <c r="D52" s="34" t="s">
        <v>793</v>
      </c>
      <c r="E52" s="146" t="s">
        <v>794</v>
      </c>
      <c r="F52" s="145">
        <v>43558</v>
      </c>
      <c r="G52" s="37" t="s">
        <v>62</v>
      </c>
      <c r="H52" s="86" t="s">
        <v>634</v>
      </c>
      <c r="I52" s="86" t="s">
        <v>634</v>
      </c>
      <c r="J52" s="86" t="s">
        <v>795</v>
      </c>
      <c r="K52" s="30" t="s">
        <v>27</v>
      </c>
      <c r="L52" s="30" t="s">
        <v>13</v>
      </c>
      <c r="M52" s="30" t="s">
        <v>13</v>
      </c>
      <c r="N52" s="30" t="s">
        <v>27</v>
      </c>
      <c r="O52" s="30" t="s">
        <v>27</v>
      </c>
      <c r="P52" s="30" t="s">
        <v>27</v>
      </c>
      <c r="Q52" s="30" t="s">
        <v>27</v>
      </c>
      <c r="R52" s="31" t="s">
        <v>796</v>
      </c>
      <c r="S52" s="28" t="s">
        <v>797</v>
      </c>
      <c r="T52" s="47">
        <v>5286171</v>
      </c>
      <c r="U52" s="124" t="s">
        <v>798</v>
      </c>
    </row>
    <row r="53" spans="1:65" ht="18" customHeight="1" thickBot="1" x14ac:dyDescent="0.25">
      <c r="A53" s="105" t="s">
        <v>630</v>
      </c>
      <c r="B53" s="105" t="s">
        <v>631</v>
      </c>
      <c r="C53" s="105">
        <v>812502</v>
      </c>
      <c r="D53" s="34" t="s">
        <v>799</v>
      </c>
      <c r="E53" s="113" t="s">
        <v>800</v>
      </c>
      <c r="F53" s="114">
        <v>43641</v>
      </c>
      <c r="G53" s="37" t="s">
        <v>801</v>
      </c>
      <c r="H53" s="86" t="s">
        <v>634</v>
      </c>
      <c r="I53" s="86" t="s">
        <v>634</v>
      </c>
      <c r="J53" s="86" t="s">
        <v>634</v>
      </c>
      <c r="K53" s="30" t="s">
        <v>13</v>
      </c>
      <c r="L53" s="30" t="s">
        <v>13</v>
      </c>
      <c r="M53" s="30" t="s">
        <v>13</v>
      </c>
      <c r="N53" s="30" t="s">
        <v>27</v>
      </c>
      <c r="O53" s="30" t="s">
        <v>27</v>
      </c>
      <c r="P53" s="30" t="s">
        <v>27</v>
      </c>
      <c r="Q53" s="30" t="s">
        <v>27</v>
      </c>
      <c r="R53" s="31" t="s">
        <v>802</v>
      </c>
      <c r="S53" s="28" t="s">
        <v>803</v>
      </c>
      <c r="T53" s="47">
        <v>951446120</v>
      </c>
      <c r="U53" s="124" t="s">
        <v>804</v>
      </c>
    </row>
    <row r="54" spans="1:65" s="33" customFormat="1" ht="18" customHeight="1" thickBot="1" x14ac:dyDescent="0.3">
      <c r="A54" s="105" t="s">
        <v>630</v>
      </c>
      <c r="B54" s="105" t="s">
        <v>631</v>
      </c>
      <c r="C54" s="105">
        <v>812502</v>
      </c>
      <c r="D54" s="34" t="s">
        <v>805</v>
      </c>
      <c r="E54" s="113" t="s">
        <v>806</v>
      </c>
      <c r="F54" s="114">
        <v>43641</v>
      </c>
      <c r="G54" s="37" t="s">
        <v>801</v>
      </c>
      <c r="H54" s="86" t="s">
        <v>634</v>
      </c>
      <c r="I54" s="86" t="s">
        <v>634</v>
      </c>
      <c r="J54" s="86" t="s">
        <v>634</v>
      </c>
      <c r="K54" s="107" t="s">
        <v>13</v>
      </c>
      <c r="L54" s="107" t="s">
        <v>13</v>
      </c>
      <c r="M54" s="107" t="s">
        <v>13</v>
      </c>
      <c r="N54" s="107" t="s">
        <v>27</v>
      </c>
      <c r="O54" s="107" t="s">
        <v>27</v>
      </c>
      <c r="P54" s="107" t="s">
        <v>27</v>
      </c>
      <c r="Q54" s="107" t="s">
        <v>27</v>
      </c>
      <c r="R54" s="31" t="s">
        <v>802</v>
      </c>
      <c r="S54" s="28" t="s">
        <v>803</v>
      </c>
      <c r="T54" s="47">
        <v>951446120</v>
      </c>
      <c r="U54" s="124" t="s">
        <v>804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</row>
    <row r="55" spans="1:65" ht="18" customHeight="1" thickBot="1" x14ac:dyDescent="0.25">
      <c r="A55" s="105" t="s">
        <v>630</v>
      </c>
      <c r="B55" s="105" t="s">
        <v>631</v>
      </c>
      <c r="C55" s="105">
        <v>812502</v>
      </c>
      <c r="D55" s="34" t="s">
        <v>807</v>
      </c>
      <c r="E55" s="113" t="s">
        <v>808</v>
      </c>
      <c r="F55" s="114">
        <v>43641</v>
      </c>
      <c r="G55" s="37" t="s">
        <v>801</v>
      </c>
      <c r="H55" s="86" t="s">
        <v>634</v>
      </c>
      <c r="I55" s="86" t="s">
        <v>634</v>
      </c>
      <c r="J55" s="86" t="s">
        <v>634</v>
      </c>
      <c r="K55" s="107" t="s">
        <v>13</v>
      </c>
      <c r="L55" s="107" t="s">
        <v>13</v>
      </c>
      <c r="M55" s="107" t="s">
        <v>13</v>
      </c>
      <c r="N55" s="107" t="s">
        <v>27</v>
      </c>
      <c r="O55" s="107" t="s">
        <v>27</v>
      </c>
      <c r="P55" s="107" t="s">
        <v>27</v>
      </c>
      <c r="Q55" s="107" t="s">
        <v>27</v>
      </c>
      <c r="R55" s="31" t="s">
        <v>802</v>
      </c>
      <c r="S55" s="28" t="s">
        <v>803</v>
      </c>
      <c r="T55" s="47">
        <v>951446120</v>
      </c>
      <c r="U55" s="124" t="s">
        <v>804</v>
      </c>
    </row>
    <row r="56" spans="1:65" ht="18" customHeight="1" thickBot="1" x14ac:dyDescent="0.25">
      <c r="A56" s="105" t="s">
        <v>630</v>
      </c>
      <c r="B56" s="105" t="s">
        <v>631</v>
      </c>
      <c r="C56" s="105">
        <v>812502</v>
      </c>
      <c r="D56" s="34" t="s">
        <v>809</v>
      </c>
      <c r="E56" s="113" t="s">
        <v>810</v>
      </c>
      <c r="F56" s="114">
        <v>43641</v>
      </c>
      <c r="G56" s="37" t="s">
        <v>801</v>
      </c>
      <c r="H56" s="86" t="s">
        <v>634</v>
      </c>
      <c r="I56" s="86" t="s">
        <v>634</v>
      </c>
      <c r="J56" s="86" t="s">
        <v>634</v>
      </c>
      <c r="K56" s="107" t="s">
        <v>13</v>
      </c>
      <c r="L56" s="107" t="s">
        <v>13</v>
      </c>
      <c r="M56" s="107" t="s">
        <v>13</v>
      </c>
      <c r="N56" s="107" t="s">
        <v>27</v>
      </c>
      <c r="O56" s="107" t="s">
        <v>27</v>
      </c>
      <c r="P56" s="107" t="s">
        <v>27</v>
      </c>
      <c r="Q56" s="107" t="s">
        <v>27</v>
      </c>
      <c r="R56" s="31" t="s">
        <v>802</v>
      </c>
      <c r="S56" s="28" t="s">
        <v>803</v>
      </c>
      <c r="T56" s="47">
        <v>951446120</v>
      </c>
      <c r="U56" s="124" t="s">
        <v>804</v>
      </c>
    </row>
    <row r="57" spans="1:65" ht="18" customHeight="1" thickBot="1" x14ac:dyDescent="0.25">
      <c r="A57" s="105" t="s">
        <v>630</v>
      </c>
      <c r="B57" s="105" t="s">
        <v>631</v>
      </c>
      <c r="C57" s="105">
        <v>812563</v>
      </c>
      <c r="D57" s="34" t="s">
        <v>811</v>
      </c>
      <c r="E57" s="113" t="s">
        <v>812</v>
      </c>
      <c r="F57" s="114">
        <v>43689</v>
      </c>
      <c r="G57" s="37" t="s">
        <v>34</v>
      </c>
      <c r="H57" s="86" t="s">
        <v>813</v>
      </c>
      <c r="I57" s="86" t="s">
        <v>634</v>
      </c>
      <c r="J57" s="86" t="s">
        <v>814</v>
      </c>
      <c r="K57" s="30" t="s">
        <v>13</v>
      </c>
      <c r="L57" s="30" t="s">
        <v>13</v>
      </c>
      <c r="M57" s="107" t="s">
        <v>13</v>
      </c>
      <c r="N57" s="30" t="s">
        <v>13</v>
      </c>
      <c r="O57" s="30" t="s">
        <v>27</v>
      </c>
      <c r="P57" s="30" t="s">
        <v>27</v>
      </c>
      <c r="Q57" s="30" t="s">
        <v>27</v>
      </c>
      <c r="R57" s="31" t="s">
        <v>815</v>
      </c>
      <c r="S57" s="28" t="s">
        <v>816</v>
      </c>
      <c r="T57" s="47" t="s">
        <v>817</v>
      </c>
      <c r="U57" s="176" t="s">
        <v>818</v>
      </c>
    </row>
    <row r="58" spans="1:65" s="33" customFormat="1" ht="18" customHeight="1" thickBot="1" x14ac:dyDescent="0.3">
      <c r="A58" s="105" t="s">
        <v>630</v>
      </c>
      <c r="B58" s="105" t="s">
        <v>631</v>
      </c>
      <c r="C58" s="105">
        <v>812563</v>
      </c>
      <c r="D58" s="34" t="s">
        <v>819</v>
      </c>
      <c r="E58" s="113" t="s">
        <v>820</v>
      </c>
      <c r="F58" s="156">
        <v>43519</v>
      </c>
      <c r="G58" s="37" t="s">
        <v>62</v>
      </c>
      <c r="H58" s="86" t="s">
        <v>634</v>
      </c>
      <c r="I58" s="86" t="s">
        <v>634</v>
      </c>
      <c r="J58" s="86" t="s">
        <v>814</v>
      </c>
      <c r="K58" s="107" t="s">
        <v>13</v>
      </c>
      <c r="L58" s="30" t="s">
        <v>13</v>
      </c>
      <c r="M58" s="30" t="s">
        <v>20</v>
      </c>
      <c r="N58" s="30" t="s">
        <v>13</v>
      </c>
      <c r="O58" s="30" t="s">
        <v>27</v>
      </c>
      <c r="P58" s="30" t="s">
        <v>27</v>
      </c>
      <c r="Q58" s="30" t="s">
        <v>27</v>
      </c>
      <c r="R58" s="31" t="s">
        <v>815</v>
      </c>
      <c r="S58" s="28" t="s">
        <v>816</v>
      </c>
      <c r="T58" s="47" t="s">
        <v>817</v>
      </c>
      <c r="U58" s="176" t="s">
        <v>818</v>
      </c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</row>
    <row r="59" spans="1:65" ht="18" customHeight="1" thickBot="1" x14ac:dyDescent="0.25">
      <c r="A59" s="105" t="s">
        <v>630</v>
      </c>
      <c r="B59" s="105" t="s">
        <v>631</v>
      </c>
      <c r="C59" s="105">
        <v>815997</v>
      </c>
      <c r="D59" s="34" t="s">
        <v>821</v>
      </c>
      <c r="E59" s="113" t="s">
        <v>822</v>
      </c>
      <c r="F59" s="114">
        <v>43687</v>
      </c>
      <c r="G59" s="37" t="s">
        <v>62</v>
      </c>
      <c r="H59" s="86" t="s">
        <v>634</v>
      </c>
      <c r="I59" s="86" t="s">
        <v>634</v>
      </c>
      <c r="J59" s="86" t="s">
        <v>636</v>
      </c>
      <c r="K59" s="107" t="s">
        <v>13</v>
      </c>
      <c r="L59" s="107" t="s">
        <v>13</v>
      </c>
      <c r="M59" s="107" t="s">
        <v>13</v>
      </c>
      <c r="N59" s="107" t="s">
        <v>27</v>
      </c>
      <c r="O59" s="107" t="s">
        <v>27</v>
      </c>
      <c r="P59" s="107" t="s">
        <v>27</v>
      </c>
      <c r="Q59" s="107" t="s">
        <v>27</v>
      </c>
      <c r="R59" s="31" t="s">
        <v>823</v>
      </c>
      <c r="S59" s="28" t="s">
        <v>824</v>
      </c>
      <c r="T59" s="47" t="s">
        <v>825</v>
      </c>
      <c r="U59" s="176" t="s">
        <v>826</v>
      </c>
    </row>
    <row r="60" spans="1:65" ht="18" customHeight="1" thickBot="1" x14ac:dyDescent="0.3">
      <c r="A60" s="105" t="s">
        <v>630</v>
      </c>
      <c r="B60" s="105" t="s">
        <v>631</v>
      </c>
      <c r="C60" s="105">
        <v>817302</v>
      </c>
      <c r="D60" s="34" t="s">
        <v>827</v>
      </c>
      <c r="E60" s="113" t="s">
        <v>828</v>
      </c>
      <c r="F60" s="114">
        <v>43668</v>
      </c>
      <c r="G60" s="37" t="s">
        <v>34</v>
      </c>
      <c r="H60" s="86" t="s">
        <v>634</v>
      </c>
      <c r="I60" s="86" t="s">
        <v>829</v>
      </c>
      <c r="J60" s="86" t="s">
        <v>830</v>
      </c>
      <c r="K60" s="107" t="s">
        <v>20</v>
      </c>
      <c r="L60" s="107" t="s">
        <v>13</v>
      </c>
      <c r="M60" s="107" t="s">
        <v>13</v>
      </c>
      <c r="N60" s="107" t="s">
        <v>13</v>
      </c>
      <c r="O60" s="107" t="s">
        <v>27</v>
      </c>
      <c r="P60" s="107" t="s">
        <v>27</v>
      </c>
      <c r="Q60" s="107" t="s">
        <v>27</v>
      </c>
      <c r="R60" s="31" t="s">
        <v>831</v>
      </c>
      <c r="S60" s="28" t="s">
        <v>832</v>
      </c>
      <c r="T60" s="47" t="s">
        <v>833</v>
      </c>
      <c r="U60" s="124" t="s">
        <v>834</v>
      </c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</row>
    <row r="61" spans="1:65" ht="18" customHeight="1" thickBot="1" x14ac:dyDescent="0.25">
      <c r="A61" s="105" t="s">
        <v>630</v>
      </c>
      <c r="B61" s="105" t="s">
        <v>631</v>
      </c>
      <c r="C61" s="105">
        <v>817944</v>
      </c>
      <c r="D61" s="34" t="s">
        <v>835</v>
      </c>
      <c r="E61" s="113" t="s">
        <v>836</v>
      </c>
      <c r="F61" s="114">
        <v>43506</v>
      </c>
      <c r="G61" s="37" t="s">
        <v>22</v>
      </c>
      <c r="H61" s="86" t="s">
        <v>634</v>
      </c>
      <c r="I61" s="86" t="s">
        <v>634</v>
      </c>
      <c r="J61" s="86" t="s">
        <v>634</v>
      </c>
      <c r="K61" s="30" t="s">
        <v>20</v>
      </c>
      <c r="L61" s="30" t="s">
        <v>13</v>
      </c>
      <c r="M61" s="30" t="s">
        <v>27</v>
      </c>
      <c r="N61" s="30" t="s">
        <v>27</v>
      </c>
      <c r="O61" s="30" t="s">
        <v>27</v>
      </c>
      <c r="P61" s="30" t="s">
        <v>27</v>
      </c>
      <c r="Q61" s="30" t="s">
        <v>27</v>
      </c>
      <c r="R61" s="31" t="s">
        <v>837</v>
      </c>
      <c r="S61" s="28" t="s">
        <v>838</v>
      </c>
      <c r="T61" s="47" t="s">
        <v>839</v>
      </c>
      <c r="U61" s="124" t="s">
        <v>840</v>
      </c>
    </row>
    <row r="62" spans="1:65" ht="18" customHeight="1" thickBot="1" x14ac:dyDescent="0.25">
      <c r="A62" s="105" t="s">
        <v>630</v>
      </c>
      <c r="B62" s="105" t="s">
        <v>631</v>
      </c>
      <c r="C62" s="105">
        <v>817944</v>
      </c>
      <c r="D62" s="34" t="s">
        <v>841</v>
      </c>
      <c r="E62" s="113" t="s">
        <v>842</v>
      </c>
      <c r="F62" s="114">
        <v>43531</v>
      </c>
      <c r="G62" s="37" t="s">
        <v>62</v>
      </c>
      <c r="H62" s="86" t="s">
        <v>634</v>
      </c>
      <c r="I62" s="86" t="s">
        <v>634</v>
      </c>
      <c r="J62" s="86" t="s">
        <v>843</v>
      </c>
      <c r="K62" s="30" t="s">
        <v>13</v>
      </c>
      <c r="L62" s="30" t="s">
        <v>13</v>
      </c>
      <c r="M62" s="30" t="s">
        <v>13</v>
      </c>
      <c r="N62" s="30" t="s">
        <v>27</v>
      </c>
      <c r="O62" s="30" t="s">
        <v>27</v>
      </c>
      <c r="P62" s="30" t="s">
        <v>27</v>
      </c>
      <c r="Q62" s="30" t="s">
        <v>27</v>
      </c>
      <c r="R62" s="31" t="s">
        <v>837</v>
      </c>
      <c r="S62" s="28" t="s">
        <v>844</v>
      </c>
      <c r="T62" s="36" t="s">
        <v>839</v>
      </c>
      <c r="U62" s="124" t="s">
        <v>840</v>
      </c>
    </row>
    <row r="63" spans="1:65" ht="18" customHeight="1" thickBot="1" x14ac:dyDescent="0.25">
      <c r="A63" s="105" t="s">
        <v>630</v>
      </c>
      <c r="B63" s="105" t="s">
        <v>631</v>
      </c>
      <c r="C63" s="105">
        <v>818137</v>
      </c>
      <c r="D63" s="34" t="s">
        <v>845</v>
      </c>
      <c r="E63" s="67" t="s">
        <v>846</v>
      </c>
      <c r="F63" s="114">
        <v>43679</v>
      </c>
      <c r="G63" s="37" t="s">
        <v>62</v>
      </c>
      <c r="H63" s="86" t="s">
        <v>634</v>
      </c>
      <c r="I63" s="86" t="s">
        <v>634</v>
      </c>
      <c r="J63" s="86" t="s">
        <v>634</v>
      </c>
      <c r="K63" s="30" t="s">
        <v>13</v>
      </c>
      <c r="L63" s="30" t="s">
        <v>13</v>
      </c>
      <c r="M63" s="30" t="s">
        <v>13</v>
      </c>
      <c r="N63" s="30" t="s">
        <v>13</v>
      </c>
      <c r="O63" s="30" t="s">
        <v>27</v>
      </c>
      <c r="P63" s="92" t="s">
        <v>27</v>
      </c>
      <c r="Q63" s="92" t="s">
        <v>27</v>
      </c>
      <c r="R63" s="31" t="s">
        <v>847</v>
      </c>
      <c r="S63" s="28" t="s">
        <v>848</v>
      </c>
      <c r="T63" s="36">
        <v>990569303</v>
      </c>
      <c r="U63" s="124" t="s">
        <v>849</v>
      </c>
    </row>
    <row r="64" spans="1:65" s="29" customFormat="1" ht="18" customHeight="1" thickBot="1" x14ac:dyDescent="0.3">
      <c r="A64" s="105" t="s">
        <v>630</v>
      </c>
      <c r="B64" s="105" t="s">
        <v>631</v>
      </c>
      <c r="C64" s="105">
        <v>818137</v>
      </c>
      <c r="D64" s="34" t="s">
        <v>850</v>
      </c>
      <c r="E64" s="67" t="s">
        <v>851</v>
      </c>
      <c r="F64" s="114">
        <v>43732</v>
      </c>
      <c r="G64" s="37" t="s">
        <v>62</v>
      </c>
      <c r="H64" s="86" t="s">
        <v>634</v>
      </c>
      <c r="I64" s="86" t="s">
        <v>634</v>
      </c>
      <c r="J64" s="86" t="s">
        <v>634</v>
      </c>
      <c r="K64" s="107" t="s">
        <v>13</v>
      </c>
      <c r="L64" s="107" t="s">
        <v>13</v>
      </c>
      <c r="M64" s="107" t="s">
        <v>13</v>
      </c>
      <c r="N64" s="107" t="s">
        <v>13</v>
      </c>
      <c r="O64" s="107" t="s">
        <v>27</v>
      </c>
      <c r="P64" s="107" t="s">
        <v>27</v>
      </c>
      <c r="Q64" s="107" t="s">
        <v>27</v>
      </c>
      <c r="R64" s="31" t="s">
        <v>847</v>
      </c>
      <c r="S64" s="28" t="s">
        <v>848</v>
      </c>
      <c r="T64" s="47">
        <v>990569303</v>
      </c>
      <c r="U64" s="124" t="s">
        <v>849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</row>
    <row r="65" spans="1:65" s="29" customFormat="1" ht="18" customHeight="1" thickBot="1" x14ac:dyDescent="0.3">
      <c r="A65" s="105" t="s">
        <v>630</v>
      </c>
      <c r="B65" s="105" t="s">
        <v>631</v>
      </c>
      <c r="C65" s="105">
        <v>818137</v>
      </c>
      <c r="D65" s="34" t="s">
        <v>852</v>
      </c>
      <c r="E65" s="67" t="s">
        <v>853</v>
      </c>
      <c r="F65" s="114">
        <v>43726</v>
      </c>
      <c r="G65" s="37" t="s">
        <v>62</v>
      </c>
      <c r="H65" s="86" t="s">
        <v>634</v>
      </c>
      <c r="I65" s="86" t="s">
        <v>634</v>
      </c>
      <c r="J65" s="56" t="s">
        <v>636</v>
      </c>
      <c r="K65" s="107" t="s">
        <v>13</v>
      </c>
      <c r="L65" s="107" t="s">
        <v>13</v>
      </c>
      <c r="M65" s="107" t="s">
        <v>13</v>
      </c>
      <c r="N65" s="107" t="s">
        <v>13</v>
      </c>
      <c r="O65" s="107" t="s">
        <v>27</v>
      </c>
      <c r="P65" s="107" t="s">
        <v>27</v>
      </c>
      <c r="Q65" s="107" t="s">
        <v>27</v>
      </c>
      <c r="R65" s="31" t="s">
        <v>847</v>
      </c>
      <c r="S65" s="28" t="s">
        <v>848</v>
      </c>
      <c r="T65" s="47">
        <v>990569303</v>
      </c>
      <c r="U65" s="176" t="s">
        <v>849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 s="29" customFormat="1" ht="18" customHeight="1" thickBot="1" x14ac:dyDescent="0.3">
      <c r="A66" s="105" t="s">
        <v>630</v>
      </c>
      <c r="B66" s="105" t="s">
        <v>631</v>
      </c>
      <c r="C66" s="105">
        <v>818533</v>
      </c>
      <c r="D66" s="34" t="s">
        <v>854</v>
      </c>
      <c r="E66" s="67" t="s">
        <v>855</v>
      </c>
      <c r="F66" s="114">
        <v>43742</v>
      </c>
      <c r="G66" s="37" t="s">
        <v>760</v>
      </c>
      <c r="H66" s="86" t="s">
        <v>634</v>
      </c>
      <c r="I66" s="86" t="s">
        <v>634</v>
      </c>
      <c r="J66" s="56" t="s">
        <v>856</v>
      </c>
      <c r="K66" s="107" t="s">
        <v>13</v>
      </c>
      <c r="L66" s="107" t="s">
        <v>13</v>
      </c>
      <c r="M66" s="107" t="s">
        <v>13</v>
      </c>
      <c r="N66" s="107" t="s">
        <v>13</v>
      </c>
      <c r="O66" s="107" t="s">
        <v>27</v>
      </c>
      <c r="P66" s="107" t="s">
        <v>27</v>
      </c>
      <c r="Q66" s="107" t="s">
        <v>27</v>
      </c>
      <c r="R66" s="31" t="s">
        <v>857</v>
      </c>
      <c r="S66" s="28" t="s">
        <v>858</v>
      </c>
      <c r="T66" s="50" t="s">
        <v>859</v>
      </c>
      <c r="U66" s="124" t="s">
        <v>860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 ht="18" customHeight="1" thickBot="1" x14ac:dyDescent="0.25">
      <c r="A67" s="105" t="s">
        <v>630</v>
      </c>
      <c r="B67" s="105" t="s">
        <v>631</v>
      </c>
      <c r="C67" s="105">
        <v>818533</v>
      </c>
      <c r="D67" s="34" t="s">
        <v>861</v>
      </c>
      <c r="E67" s="113" t="s">
        <v>862</v>
      </c>
      <c r="F67" s="114">
        <v>43498</v>
      </c>
      <c r="G67" s="37" t="s">
        <v>760</v>
      </c>
      <c r="H67" s="86" t="s">
        <v>634</v>
      </c>
      <c r="I67" s="86" t="s">
        <v>634</v>
      </c>
      <c r="J67" s="86" t="s">
        <v>856</v>
      </c>
      <c r="K67" s="107" t="s">
        <v>13</v>
      </c>
      <c r="L67" s="107" t="s">
        <v>13</v>
      </c>
      <c r="M67" s="107" t="s">
        <v>13</v>
      </c>
      <c r="N67" s="107" t="s">
        <v>13</v>
      </c>
      <c r="O67" s="107" t="s">
        <v>27</v>
      </c>
      <c r="P67" s="107" t="s">
        <v>27</v>
      </c>
      <c r="Q67" s="107" t="s">
        <v>27</v>
      </c>
      <c r="R67" s="31" t="s">
        <v>857</v>
      </c>
      <c r="S67" s="28" t="s">
        <v>858</v>
      </c>
      <c r="T67" s="50" t="s">
        <v>859</v>
      </c>
      <c r="U67" s="124" t="s">
        <v>860</v>
      </c>
    </row>
    <row r="68" spans="1:65" s="127" customFormat="1" ht="18" customHeight="1" thickBot="1" x14ac:dyDescent="0.25">
      <c r="A68" s="105" t="s">
        <v>630</v>
      </c>
      <c r="B68" s="105" t="s">
        <v>631</v>
      </c>
      <c r="C68" s="105">
        <v>820048</v>
      </c>
      <c r="D68" s="34" t="s">
        <v>863</v>
      </c>
      <c r="E68" s="67" t="s">
        <v>864</v>
      </c>
      <c r="F68" s="114">
        <v>43469</v>
      </c>
      <c r="G68" s="37" t="s">
        <v>35</v>
      </c>
      <c r="H68" s="86" t="s">
        <v>634</v>
      </c>
      <c r="I68" s="86" t="s">
        <v>634</v>
      </c>
      <c r="J68" s="86" t="s">
        <v>634</v>
      </c>
      <c r="K68" s="30" t="s">
        <v>27</v>
      </c>
      <c r="L68" s="30" t="s">
        <v>13</v>
      </c>
      <c r="M68" s="30" t="s">
        <v>13</v>
      </c>
      <c r="N68" s="30" t="s">
        <v>27</v>
      </c>
      <c r="O68" s="30" t="s">
        <v>27</v>
      </c>
      <c r="P68" s="30" t="s">
        <v>27</v>
      </c>
      <c r="Q68" s="30" t="s">
        <v>27</v>
      </c>
      <c r="R68" s="31" t="s">
        <v>796</v>
      </c>
      <c r="S68" s="28" t="s">
        <v>797</v>
      </c>
      <c r="T68" s="47" t="s">
        <v>865</v>
      </c>
      <c r="U68" s="124" t="s">
        <v>798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 s="127" customFormat="1" ht="18" customHeight="1" thickBot="1" x14ac:dyDescent="0.25">
      <c r="A69" s="105" t="s">
        <v>630</v>
      </c>
      <c r="B69" s="105" t="s">
        <v>631</v>
      </c>
      <c r="C69" s="105">
        <v>820048</v>
      </c>
      <c r="D69" s="34" t="s">
        <v>866</v>
      </c>
      <c r="E69" s="67" t="s">
        <v>867</v>
      </c>
      <c r="F69" s="114">
        <v>43469</v>
      </c>
      <c r="G69" s="37" t="s">
        <v>35</v>
      </c>
      <c r="H69" s="86" t="s">
        <v>634</v>
      </c>
      <c r="I69" s="86" t="s">
        <v>634</v>
      </c>
      <c r="J69" s="86" t="s">
        <v>634</v>
      </c>
      <c r="K69" s="30" t="s">
        <v>27</v>
      </c>
      <c r="L69" s="30" t="s">
        <v>13</v>
      </c>
      <c r="M69" s="30" t="s">
        <v>13</v>
      </c>
      <c r="N69" s="30" t="s">
        <v>27</v>
      </c>
      <c r="O69" s="30" t="s">
        <v>27</v>
      </c>
      <c r="P69" s="30" t="s">
        <v>27</v>
      </c>
      <c r="Q69" s="30" t="s">
        <v>27</v>
      </c>
      <c r="R69" s="31" t="s">
        <v>796</v>
      </c>
      <c r="S69" s="28" t="s">
        <v>797</v>
      </c>
      <c r="T69" s="47" t="s">
        <v>865</v>
      </c>
      <c r="U69" s="124" t="s">
        <v>798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 ht="18" customHeight="1" thickBot="1" x14ac:dyDescent="0.25">
      <c r="A70" s="105" t="s">
        <v>630</v>
      </c>
      <c r="B70" s="105" t="s">
        <v>631</v>
      </c>
      <c r="C70" s="105">
        <v>820049</v>
      </c>
      <c r="D70" s="34" t="s">
        <v>868</v>
      </c>
      <c r="E70" s="113" t="s">
        <v>869</v>
      </c>
      <c r="F70" s="114">
        <v>43558</v>
      </c>
      <c r="G70" s="37" t="s">
        <v>35</v>
      </c>
      <c r="H70" s="86" t="s">
        <v>634</v>
      </c>
      <c r="I70" s="86" t="s">
        <v>634</v>
      </c>
      <c r="J70" s="86" t="s">
        <v>634</v>
      </c>
      <c r="K70" s="30" t="s">
        <v>27</v>
      </c>
      <c r="L70" s="30" t="s">
        <v>13</v>
      </c>
      <c r="M70" s="30" t="s">
        <v>13</v>
      </c>
      <c r="N70" s="30" t="s">
        <v>27</v>
      </c>
      <c r="O70" s="30" t="s">
        <v>27</v>
      </c>
      <c r="P70" s="30" t="s">
        <v>27</v>
      </c>
      <c r="Q70" s="30" t="s">
        <v>27</v>
      </c>
      <c r="R70" s="31" t="s">
        <v>796</v>
      </c>
      <c r="S70" s="28" t="s">
        <v>797</v>
      </c>
      <c r="T70" s="47" t="s">
        <v>865</v>
      </c>
      <c r="U70" s="124" t="s">
        <v>798</v>
      </c>
    </row>
    <row r="71" spans="1:65" ht="18" customHeight="1" thickBot="1" x14ac:dyDescent="0.3">
      <c r="A71" s="105" t="s">
        <v>630</v>
      </c>
      <c r="B71" s="105" t="s">
        <v>631</v>
      </c>
      <c r="C71" s="105">
        <v>820915</v>
      </c>
      <c r="D71" s="34" t="s">
        <v>870</v>
      </c>
      <c r="E71" s="113" t="s">
        <v>871</v>
      </c>
      <c r="F71" s="114">
        <v>43564</v>
      </c>
      <c r="G71" s="37" t="s">
        <v>62</v>
      </c>
      <c r="H71" s="86" t="s">
        <v>634</v>
      </c>
      <c r="I71" s="86" t="s">
        <v>634</v>
      </c>
      <c r="J71" s="86" t="s">
        <v>634</v>
      </c>
      <c r="K71" s="30" t="s">
        <v>20</v>
      </c>
      <c r="L71" s="30" t="s">
        <v>13</v>
      </c>
      <c r="M71" s="30" t="s">
        <v>20</v>
      </c>
      <c r="N71" s="30" t="s">
        <v>20</v>
      </c>
      <c r="O71" s="30" t="s">
        <v>20</v>
      </c>
      <c r="P71" s="30" t="s">
        <v>20</v>
      </c>
      <c r="Q71" s="30" t="s">
        <v>27</v>
      </c>
      <c r="R71" s="31" t="s">
        <v>872</v>
      </c>
      <c r="S71" s="28" t="s">
        <v>873</v>
      </c>
      <c r="T71" s="47">
        <v>3326633</v>
      </c>
      <c r="U71" s="124" t="s">
        <v>874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</row>
    <row r="72" spans="1:65" s="33" customFormat="1" ht="18" customHeight="1" thickBot="1" x14ac:dyDescent="0.3">
      <c r="A72" s="105" t="s">
        <v>630</v>
      </c>
      <c r="B72" s="105" t="s">
        <v>631</v>
      </c>
      <c r="C72" s="105">
        <v>821958</v>
      </c>
      <c r="D72" s="34" t="s">
        <v>875</v>
      </c>
      <c r="E72" s="113" t="s">
        <v>876</v>
      </c>
      <c r="F72" s="114">
        <v>43416</v>
      </c>
      <c r="G72" s="37" t="s">
        <v>62</v>
      </c>
      <c r="H72" s="86" t="s">
        <v>634</v>
      </c>
      <c r="I72" s="86" t="s">
        <v>634</v>
      </c>
      <c r="J72" s="86" t="s">
        <v>634</v>
      </c>
      <c r="K72" s="107" t="s">
        <v>27</v>
      </c>
      <c r="L72" s="30" t="s">
        <v>27</v>
      </c>
      <c r="M72" s="30" t="s">
        <v>27</v>
      </c>
      <c r="N72" s="30" t="s">
        <v>13</v>
      </c>
      <c r="O72" s="30" t="s">
        <v>27</v>
      </c>
      <c r="P72" s="30" t="s">
        <v>27</v>
      </c>
      <c r="Q72" s="30" t="s">
        <v>27</v>
      </c>
      <c r="R72" s="31" t="s">
        <v>877</v>
      </c>
      <c r="S72" s="28" t="s">
        <v>878</v>
      </c>
      <c r="T72" s="47" t="s">
        <v>879</v>
      </c>
      <c r="U72" s="176" t="s">
        <v>880</v>
      </c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</row>
    <row r="73" spans="1:65" s="151" customFormat="1" ht="18" customHeight="1" thickBot="1" x14ac:dyDescent="0.3">
      <c r="A73" s="105" t="s">
        <v>630</v>
      </c>
      <c r="B73" s="105" t="s">
        <v>631</v>
      </c>
      <c r="C73" s="105">
        <v>821958</v>
      </c>
      <c r="D73" s="36" t="s">
        <v>881</v>
      </c>
      <c r="E73" s="65" t="s">
        <v>882</v>
      </c>
      <c r="F73" s="80">
        <v>43416</v>
      </c>
      <c r="G73" s="55" t="s">
        <v>62</v>
      </c>
      <c r="H73" s="86" t="s">
        <v>634</v>
      </c>
      <c r="I73" s="55" t="s">
        <v>634</v>
      </c>
      <c r="J73" s="55" t="s">
        <v>634</v>
      </c>
      <c r="K73" s="30" t="s">
        <v>27</v>
      </c>
      <c r="L73" s="30" t="s">
        <v>27</v>
      </c>
      <c r="M73" s="30" t="s">
        <v>27</v>
      </c>
      <c r="N73" s="30" t="s">
        <v>13</v>
      </c>
      <c r="O73" s="30" t="s">
        <v>27</v>
      </c>
      <c r="P73" s="30" t="s">
        <v>27</v>
      </c>
      <c r="Q73" s="30" t="s">
        <v>27</v>
      </c>
      <c r="R73" s="31" t="s">
        <v>877</v>
      </c>
      <c r="S73" s="28" t="s">
        <v>878</v>
      </c>
      <c r="T73" s="47" t="s">
        <v>879</v>
      </c>
      <c r="U73" s="176" t="s">
        <v>880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</row>
    <row r="74" spans="1:65" s="33" customFormat="1" ht="18" customHeight="1" thickBot="1" x14ac:dyDescent="0.3">
      <c r="A74" s="105" t="s">
        <v>630</v>
      </c>
      <c r="B74" s="105" t="s">
        <v>631</v>
      </c>
      <c r="C74" s="105">
        <v>821958</v>
      </c>
      <c r="D74" s="34" t="s">
        <v>883</v>
      </c>
      <c r="E74" s="65" t="s">
        <v>884</v>
      </c>
      <c r="F74" s="114">
        <v>43528</v>
      </c>
      <c r="G74" s="55" t="s">
        <v>62</v>
      </c>
      <c r="H74" s="86" t="s">
        <v>634</v>
      </c>
      <c r="I74" s="86" t="s">
        <v>634</v>
      </c>
      <c r="J74" s="86" t="s">
        <v>634</v>
      </c>
      <c r="K74" s="107" t="s">
        <v>27</v>
      </c>
      <c r="L74" s="107" t="s">
        <v>27</v>
      </c>
      <c r="M74" s="107" t="s">
        <v>27</v>
      </c>
      <c r="N74" s="107" t="s">
        <v>13</v>
      </c>
      <c r="O74" s="107" t="s">
        <v>27</v>
      </c>
      <c r="P74" s="107" t="s">
        <v>27</v>
      </c>
      <c r="Q74" s="107" t="s">
        <v>27</v>
      </c>
      <c r="R74" s="31" t="s">
        <v>877</v>
      </c>
      <c r="S74" s="28" t="s">
        <v>878</v>
      </c>
      <c r="T74" s="47" t="s">
        <v>879</v>
      </c>
      <c r="U74" s="176" t="s">
        <v>880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</row>
    <row r="75" spans="1:65" s="29" customFormat="1" ht="18" customHeight="1" thickBot="1" x14ac:dyDescent="0.3">
      <c r="A75" s="105" t="s">
        <v>630</v>
      </c>
      <c r="B75" s="105" t="s">
        <v>631</v>
      </c>
      <c r="C75" s="105">
        <v>821958</v>
      </c>
      <c r="D75" s="34" t="s">
        <v>885</v>
      </c>
      <c r="E75" s="65" t="s">
        <v>886</v>
      </c>
      <c r="F75" s="80">
        <v>43416</v>
      </c>
      <c r="G75" s="55" t="s">
        <v>62</v>
      </c>
      <c r="H75" s="86" t="s">
        <v>634</v>
      </c>
      <c r="I75" s="55" t="s">
        <v>634</v>
      </c>
      <c r="J75" s="86" t="s">
        <v>634</v>
      </c>
      <c r="K75" s="107" t="s">
        <v>27</v>
      </c>
      <c r="L75" s="107" t="s">
        <v>27</v>
      </c>
      <c r="M75" s="107" t="s">
        <v>27</v>
      </c>
      <c r="N75" s="107" t="s">
        <v>13</v>
      </c>
      <c r="O75" s="107" t="s">
        <v>27</v>
      </c>
      <c r="P75" s="107" t="s">
        <v>27</v>
      </c>
      <c r="Q75" s="107" t="s">
        <v>27</v>
      </c>
      <c r="R75" s="31" t="s">
        <v>877</v>
      </c>
      <c r="S75" s="28" t="s">
        <v>878</v>
      </c>
      <c r="T75" s="47" t="s">
        <v>879</v>
      </c>
      <c r="U75" s="176" t="s">
        <v>880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</row>
    <row r="76" spans="1:65" s="29" customFormat="1" ht="18" customHeight="1" thickBot="1" x14ac:dyDescent="0.3">
      <c r="A76" s="105" t="s">
        <v>630</v>
      </c>
      <c r="B76" s="105" t="s">
        <v>631</v>
      </c>
      <c r="C76" s="105">
        <v>821958</v>
      </c>
      <c r="D76" s="34" t="s">
        <v>887</v>
      </c>
      <c r="E76" s="65" t="s">
        <v>888</v>
      </c>
      <c r="F76" s="114">
        <v>43416</v>
      </c>
      <c r="G76" s="55" t="s">
        <v>62</v>
      </c>
      <c r="H76" s="86" t="s">
        <v>634</v>
      </c>
      <c r="I76" s="55" t="s">
        <v>634</v>
      </c>
      <c r="J76" s="86" t="s">
        <v>634</v>
      </c>
      <c r="K76" s="107" t="s">
        <v>27</v>
      </c>
      <c r="L76" s="107" t="s">
        <v>27</v>
      </c>
      <c r="M76" s="107" t="s">
        <v>27</v>
      </c>
      <c r="N76" s="107" t="s">
        <v>13</v>
      </c>
      <c r="O76" s="107" t="s">
        <v>27</v>
      </c>
      <c r="P76" s="107" t="s">
        <v>27</v>
      </c>
      <c r="Q76" s="107" t="s">
        <v>27</v>
      </c>
      <c r="R76" s="139" t="s">
        <v>877</v>
      </c>
      <c r="S76" s="28" t="s">
        <v>878</v>
      </c>
      <c r="T76" s="47" t="s">
        <v>879</v>
      </c>
      <c r="U76" s="176" t="s">
        <v>880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</row>
    <row r="77" spans="1:65" s="29" customFormat="1" ht="18" customHeight="1" thickBot="1" x14ac:dyDescent="0.3">
      <c r="A77" s="105" t="s">
        <v>630</v>
      </c>
      <c r="B77" s="105" t="s">
        <v>631</v>
      </c>
      <c r="C77" s="105">
        <v>821958</v>
      </c>
      <c r="D77" s="34" t="s">
        <v>889</v>
      </c>
      <c r="E77" s="65" t="s">
        <v>890</v>
      </c>
      <c r="F77" s="114">
        <v>43416</v>
      </c>
      <c r="G77" s="55" t="s">
        <v>62</v>
      </c>
      <c r="H77" s="86" t="s">
        <v>634</v>
      </c>
      <c r="I77" s="55" t="s">
        <v>634</v>
      </c>
      <c r="J77" s="86" t="s">
        <v>634</v>
      </c>
      <c r="K77" s="107" t="s">
        <v>27</v>
      </c>
      <c r="L77" s="107" t="s">
        <v>27</v>
      </c>
      <c r="M77" s="107" t="s">
        <v>27</v>
      </c>
      <c r="N77" s="107" t="s">
        <v>13</v>
      </c>
      <c r="O77" s="107" t="s">
        <v>27</v>
      </c>
      <c r="P77" s="107" t="s">
        <v>27</v>
      </c>
      <c r="Q77" s="107" t="s">
        <v>27</v>
      </c>
      <c r="R77" s="157" t="s">
        <v>877</v>
      </c>
      <c r="S77" s="28" t="s">
        <v>878</v>
      </c>
      <c r="T77" s="47" t="s">
        <v>879</v>
      </c>
      <c r="U77" s="176" t="s">
        <v>880</v>
      </c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</row>
    <row r="78" spans="1:65" s="29" customFormat="1" ht="18" customHeight="1" thickBot="1" x14ac:dyDescent="0.3">
      <c r="A78" s="105" t="s">
        <v>630</v>
      </c>
      <c r="B78" s="105" t="s">
        <v>631</v>
      </c>
      <c r="C78" s="105">
        <v>821958</v>
      </c>
      <c r="D78" s="34" t="s">
        <v>891</v>
      </c>
      <c r="E78" s="65" t="s">
        <v>892</v>
      </c>
      <c r="F78" s="114">
        <v>43416</v>
      </c>
      <c r="G78" s="55" t="s">
        <v>62</v>
      </c>
      <c r="H78" s="86" t="s">
        <v>634</v>
      </c>
      <c r="I78" s="55" t="s">
        <v>634</v>
      </c>
      <c r="J78" s="86" t="s">
        <v>634</v>
      </c>
      <c r="K78" s="107" t="s">
        <v>27</v>
      </c>
      <c r="L78" s="107" t="s">
        <v>27</v>
      </c>
      <c r="M78" s="107" t="s">
        <v>27</v>
      </c>
      <c r="N78" s="107" t="s">
        <v>13</v>
      </c>
      <c r="O78" s="107" t="s">
        <v>27</v>
      </c>
      <c r="P78" s="107" t="s">
        <v>27</v>
      </c>
      <c r="Q78" s="107" t="s">
        <v>27</v>
      </c>
      <c r="R78" s="157" t="s">
        <v>877</v>
      </c>
      <c r="S78" s="28" t="s">
        <v>878</v>
      </c>
      <c r="T78" s="47" t="s">
        <v>879</v>
      </c>
      <c r="U78" s="176" t="s">
        <v>880</v>
      </c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</row>
    <row r="79" spans="1:65" s="29" customFormat="1" ht="18" customHeight="1" thickBot="1" x14ac:dyDescent="0.3">
      <c r="A79" s="105" t="s">
        <v>630</v>
      </c>
      <c r="B79" s="105" t="s">
        <v>631</v>
      </c>
      <c r="C79" s="105">
        <v>821958</v>
      </c>
      <c r="D79" s="34" t="s">
        <v>893</v>
      </c>
      <c r="E79" s="65" t="s">
        <v>894</v>
      </c>
      <c r="F79" s="114">
        <v>43416</v>
      </c>
      <c r="G79" s="55" t="s">
        <v>62</v>
      </c>
      <c r="H79" s="86" t="s">
        <v>634</v>
      </c>
      <c r="I79" s="55" t="s">
        <v>634</v>
      </c>
      <c r="J79" s="86" t="s">
        <v>634</v>
      </c>
      <c r="K79" s="107" t="s">
        <v>27</v>
      </c>
      <c r="L79" s="107" t="s">
        <v>27</v>
      </c>
      <c r="M79" s="107" t="s">
        <v>27</v>
      </c>
      <c r="N79" s="107" t="s">
        <v>13</v>
      </c>
      <c r="O79" s="107" t="s">
        <v>27</v>
      </c>
      <c r="P79" s="107" t="s">
        <v>27</v>
      </c>
      <c r="Q79" s="107" t="s">
        <v>27</v>
      </c>
      <c r="R79" s="157" t="s">
        <v>877</v>
      </c>
      <c r="S79" s="28" t="s">
        <v>878</v>
      </c>
      <c r="T79" s="47" t="s">
        <v>879</v>
      </c>
      <c r="U79" s="176" t="s">
        <v>880</v>
      </c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</row>
    <row r="80" spans="1:65" s="29" customFormat="1" ht="18" customHeight="1" thickBot="1" x14ac:dyDescent="0.3">
      <c r="A80" s="105" t="s">
        <v>630</v>
      </c>
      <c r="B80" s="105" t="s">
        <v>631</v>
      </c>
      <c r="C80" s="105">
        <v>821958</v>
      </c>
      <c r="D80" s="34" t="s">
        <v>895</v>
      </c>
      <c r="E80" s="65" t="s">
        <v>896</v>
      </c>
      <c r="F80" s="114">
        <v>43320</v>
      </c>
      <c r="G80" s="55" t="s">
        <v>62</v>
      </c>
      <c r="H80" s="86" t="s">
        <v>634</v>
      </c>
      <c r="I80" s="55" t="s">
        <v>634</v>
      </c>
      <c r="J80" s="86" t="s">
        <v>636</v>
      </c>
      <c r="K80" s="107" t="s">
        <v>27</v>
      </c>
      <c r="L80" s="107" t="s">
        <v>27</v>
      </c>
      <c r="M80" s="107" t="s">
        <v>27</v>
      </c>
      <c r="N80" s="107" t="s">
        <v>13</v>
      </c>
      <c r="O80" s="107" t="s">
        <v>27</v>
      </c>
      <c r="P80" s="107" t="s">
        <v>27</v>
      </c>
      <c r="Q80" s="107" t="s">
        <v>27</v>
      </c>
      <c r="R80" s="31" t="s">
        <v>877</v>
      </c>
      <c r="S80" s="28" t="s">
        <v>878</v>
      </c>
      <c r="T80" s="47" t="s">
        <v>879</v>
      </c>
      <c r="U80" s="176" t="s">
        <v>880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</row>
    <row r="81" spans="1:65" s="102" customFormat="1" ht="18" customHeight="1" thickBot="1" x14ac:dyDescent="0.25">
      <c r="A81" s="105" t="s">
        <v>630</v>
      </c>
      <c r="B81" s="105" t="s">
        <v>631</v>
      </c>
      <c r="C81" s="105">
        <v>821958</v>
      </c>
      <c r="D81" s="34" t="s">
        <v>897</v>
      </c>
      <c r="E81" s="113" t="s">
        <v>898</v>
      </c>
      <c r="F81" s="114">
        <v>43320</v>
      </c>
      <c r="G81" s="37" t="s">
        <v>62</v>
      </c>
      <c r="H81" s="86" t="s">
        <v>634</v>
      </c>
      <c r="I81" s="86" t="s">
        <v>634</v>
      </c>
      <c r="J81" s="86" t="s">
        <v>636</v>
      </c>
      <c r="K81" s="30" t="s">
        <v>27</v>
      </c>
      <c r="L81" s="30" t="s">
        <v>27</v>
      </c>
      <c r="M81" s="30" t="s">
        <v>27</v>
      </c>
      <c r="N81" s="30" t="s">
        <v>13</v>
      </c>
      <c r="O81" s="30" t="s">
        <v>27</v>
      </c>
      <c r="P81" s="30" t="s">
        <v>27</v>
      </c>
      <c r="Q81" s="30" t="s">
        <v>27</v>
      </c>
      <c r="R81" s="74" t="s">
        <v>877</v>
      </c>
      <c r="S81" s="28" t="s">
        <v>878</v>
      </c>
      <c r="T81" s="47" t="s">
        <v>879</v>
      </c>
      <c r="U81" s="176" t="s">
        <v>880</v>
      </c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pans="1:65" ht="18" customHeight="1" thickBot="1" x14ac:dyDescent="0.25">
      <c r="A82" s="105" t="s">
        <v>630</v>
      </c>
      <c r="B82" s="105" t="s">
        <v>631</v>
      </c>
      <c r="C82" s="105">
        <v>821958</v>
      </c>
      <c r="D82" s="126" t="s">
        <v>899</v>
      </c>
      <c r="E82" s="65" t="s">
        <v>900</v>
      </c>
      <c r="F82" s="80">
        <v>43414</v>
      </c>
      <c r="G82" s="37" t="s">
        <v>62</v>
      </c>
      <c r="H82" s="86" t="s">
        <v>634</v>
      </c>
      <c r="I82" s="86" t="s">
        <v>634</v>
      </c>
      <c r="J82" s="86" t="s">
        <v>636</v>
      </c>
      <c r="K82" s="107" t="s">
        <v>27</v>
      </c>
      <c r="L82" s="107" t="s">
        <v>27</v>
      </c>
      <c r="M82" s="107" t="s">
        <v>27</v>
      </c>
      <c r="N82" s="107" t="s">
        <v>13</v>
      </c>
      <c r="O82" s="107" t="s">
        <v>27</v>
      </c>
      <c r="P82" s="107" t="s">
        <v>27</v>
      </c>
      <c r="Q82" s="107" t="s">
        <v>27</v>
      </c>
      <c r="R82" s="157" t="s">
        <v>877</v>
      </c>
      <c r="S82" s="28" t="s">
        <v>878</v>
      </c>
      <c r="T82" s="36" t="s">
        <v>879</v>
      </c>
      <c r="U82" s="178" t="s">
        <v>880</v>
      </c>
    </row>
    <row r="83" spans="1:65" ht="18" customHeight="1" thickBot="1" x14ac:dyDescent="0.25">
      <c r="A83" s="105" t="s">
        <v>630</v>
      </c>
      <c r="B83" s="105" t="s">
        <v>631</v>
      </c>
      <c r="C83" s="105">
        <v>822623</v>
      </c>
      <c r="D83" s="36" t="s">
        <v>901</v>
      </c>
      <c r="E83" s="65" t="s">
        <v>902</v>
      </c>
      <c r="F83" s="80">
        <v>43664</v>
      </c>
      <c r="G83" s="37" t="s">
        <v>903</v>
      </c>
      <c r="H83" s="86" t="s">
        <v>634</v>
      </c>
      <c r="I83" s="86" t="s">
        <v>634</v>
      </c>
      <c r="J83" s="86" t="s">
        <v>636</v>
      </c>
      <c r="K83" s="107" t="s">
        <v>13</v>
      </c>
      <c r="L83" s="107" t="s">
        <v>13</v>
      </c>
      <c r="M83" s="107" t="s">
        <v>13</v>
      </c>
      <c r="N83" s="107" t="s">
        <v>13</v>
      </c>
      <c r="O83" s="107" t="s">
        <v>27</v>
      </c>
      <c r="P83" s="107" t="s">
        <v>27</v>
      </c>
      <c r="Q83" s="107" t="s">
        <v>27</v>
      </c>
      <c r="R83" s="31" t="s">
        <v>904</v>
      </c>
      <c r="S83" s="28" t="s">
        <v>905</v>
      </c>
      <c r="T83" s="36">
        <v>991590554</v>
      </c>
      <c r="U83" s="129" t="s">
        <v>906</v>
      </c>
    </row>
    <row r="84" spans="1:65" s="71" customFormat="1" ht="18" customHeight="1" thickBot="1" x14ac:dyDescent="0.25">
      <c r="A84" s="105" t="s">
        <v>630</v>
      </c>
      <c r="B84" s="105" t="s">
        <v>631</v>
      </c>
      <c r="C84" s="105">
        <v>822623</v>
      </c>
      <c r="D84" s="36" t="s">
        <v>907</v>
      </c>
      <c r="E84" s="65" t="s">
        <v>908</v>
      </c>
      <c r="F84" s="80">
        <v>43664</v>
      </c>
      <c r="G84" s="160" t="s">
        <v>903</v>
      </c>
      <c r="H84" s="86" t="s">
        <v>634</v>
      </c>
      <c r="I84" s="37" t="s">
        <v>634</v>
      </c>
      <c r="J84" s="86" t="s">
        <v>636</v>
      </c>
      <c r="K84" s="30" t="s">
        <v>13</v>
      </c>
      <c r="L84" s="30" t="s">
        <v>13</v>
      </c>
      <c r="M84" s="30" t="s">
        <v>13</v>
      </c>
      <c r="N84" s="30" t="s">
        <v>13</v>
      </c>
      <c r="O84" s="30" t="s">
        <v>27</v>
      </c>
      <c r="P84" s="30" t="s">
        <v>27</v>
      </c>
      <c r="Q84" s="30" t="s">
        <v>27</v>
      </c>
      <c r="R84" s="157" t="s">
        <v>904</v>
      </c>
      <c r="S84" s="50" t="s">
        <v>905</v>
      </c>
      <c r="T84" s="47">
        <v>991590554</v>
      </c>
      <c r="U84" s="124" t="s">
        <v>906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</row>
    <row r="85" spans="1:65" s="71" customFormat="1" ht="18" customHeight="1" thickBot="1" x14ac:dyDescent="0.25">
      <c r="A85" s="105" t="s">
        <v>630</v>
      </c>
      <c r="B85" s="105" t="s">
        <v>631</v>
      </c>
      <c r="C85" s="105">
        <v>830008</v>
      </c>
      <c r="D85" s="154" t="s">
        <v>909</v>
      </c>
      <c r="E85" s="199" t="s">
        <v>910</v>
      </c>
      <c r="F85" s="155">
        <v>43719</v>
      </c>
      <c r="G85" s="194" t="s">
        <v>8</v>
      </c>
      <c r="H85" s="194" t="s">
        <v>911</v>
      </c>
      <c r="I85" s="194" t="s">
        <v>707</v>
      </c>
      <c r="J85" s="37" t="s">
        <v>912</v>
      </c>
      <c r="K85" s="46" t="s">
        <v>13</v>
      </c>
      <c r="L85" s="30" t="s">
        <v>13</v>
      </c>
      <c r="M85" s="30" t="s">
        <v>13</v>
      </c>
      <c r="N85" s="92" t="s">
        <v>27</v>
      </c>
      <c r="O85" s="92" t="s">
        <v>27</v>
      </c>
      <c r="P85" s="92" t="s">
        <v>27</v>
      </c>
      <c r="Q85" s="92" t="s">
        <v>27</v>
      </c>
      <c r="R85" s="157" t="s">
        <v>913</v>
      </c>
      <c r="S85" s="50" t="s">
        <v>914</v>
      </c>
      <c r="T85" s="47" t="s">
        <v>915</v>
      </c>
      <c r="U85" s="124" t="s">
        <v>916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</row>
    <row r="86" spans="1:65" s="71" customFormat="1" ht="18" customHeight="1" thickBot="1" x14ac:dyDescent="0.3">
      <c r="A86" s="105" t="s">
        <v>630</v>
      </c>
      <c r="B86" s="105" t="s">
        <v>631</v>
      </c>
      <c r="C86" s="105">
        <v>830402</v>
      </c>
      <c r="D86" s="34" t="s">
        <v>917</v>
      </c>
      <c r="E86" s="113" t="s">
        <v>918</v>
      </c>
      <c r="F86" s="114">
        <v>43443</v>
      </c>
      <c r="G86" s="160" t="s">
        <v>62</v>
      </c>
      <c r="H86" s="86" t="s">
        <v>634</v>
      </c>
      <c r="I86" s="160" t="s">
        <v>634</v>
      </c>
      <c r="J86" s="37" t="s">
        <v>919</v>
      </c>
      <c r="K86" s="46" t="s">
        <v>27</v>
      </c>
      <c r="L86" s="30" t="s">
        <v>13</v>
      </c>
      <c r="M86" s="30" t="s">
        <v>13</v>
      </c>
      <c r="N86" s="30" t="s">
        <v>13</v>
      </c>
      <c r="O86" s="30" t="s">
        <v>27</v>
      </c>
      <c r="P86" s="30" t="s">
        <v>27</v>
      </c>
      <c r="Q86" s="30" t="s">
        <v>27</v>
      </c>
      <c r="R86" s="157" t="s">
        <v>920</v>
      </c>
      <c r="S86" s="50" t="s">
        <v>921</v>
      </c>
      <c r="T86" s="47" t="s">
        <v>922</v>
      </c>
      <c r="U86" s="200" t="s">
        <v>923</v>
      </c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29"/>
    </row>
    <row r="87" spans="1:65" s="71" customFormat="1" ht="18" customHeight="1" thickBot="1" x14ac:dyDescent="0.25">
      <c r="A87" s="105" t="s">
        <v>630</v>
      </c>
      <c r="B87" s="105" t="s">
        <v>631</v>
      </c>
      <c r="C87" s="105">
        <v>833602</v>
      </c>
      <c r="D87" s="34" t="s">
        <v>924</v>
      </c>
      <c r="E87" s="113" t="s">
        <v>925</v>
      </c>
      <c r="F87" s="114">
        <v>43743</v>
      </c>
      <c r="G87" s="160" t="s">
        <v>62</v>
      </c>
      <c r="H87" s="86" t="s">
        <v>634</v>
      </c>
      <c r="I87" s="160" t="s">
        <v>634</v>
      </c>
      <c r="J87" s="37" t="s">
        <v>926</v>
      </c>
      <c r="K87" s="46" t="s">
        <v>13</v>
      </c>
      <c r="L87" s="30" t="s">
        <v>13</v>
      </c>
      <c r="M87" s="30" t="s">
        <v>20</v>
      </c>
      <c r="N87" s="30" t="s">
        <v>13</v>
      </c>
      <c r="O87" s="30" t="s">
        <v>27</v>
      </c>
      <c r="P87" s="30" t="s">
        <v>27</v>
      </c>
      <c r="Q87" s="30" t="s">
        <v>27</v>
      </c>
      <c r="R87" s="157" t="s">
        <v>927</v>
      </c>
      <c r="S87" s="50" t="s">
        <v>928</v>
      </c>
      <c r="T87" s="47" t="s">
        <v>929</v>
      </c>
      <c r="U87" s="176" t="s">
        <v>930</v>
      </c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</row>
    <row r="88" spans="1:65" s="71" customFormat="1" ht="18" customHeight="1" thickBot="1" x14ac:dyDescent="0.25">
      <c r="A88" s="105" t="s">
        <v>630</v>
      </c>
      <c r="B88" s="105" t="s">
        <v>631</v>
      </c>
      <c r="C88" s="105">
        <v>833602</v>
      </c>
      <c r="D88" s="34" t="s">
        <v>931</v>
      </c>
      <c r="E88" s="113" t="s">
        <v>932</v>
      </c>
      <c r="F88" s="114">
        <v>43683</v>
      </c>
      <c r="G88" s="160" t="s">
        <v>62</v>
      </c>
      <c r="H88" s="86" t="s">
        <v>634</v>
      </c>
      <c r="I88" s="160" t="s">
        <v>634</v>
      </c>
      <c r="J88" s="37" t="s">
        <v>636</v>
      </c>
      <c r="K88" s="46" t="s">
        <v>13</v>
      </c>
      <c r="L88" s="30" t="s">
        <v>13</v>
      </c>
      <c r="M88" s="30" t="s">
        <v>20</v>
      </c>
      <c r="N88" s="30" t="s">
        <v>13</v>
      </c>
      <c r="O88" s="30" t="s">
        <v>27</v>
      </c>
      <c r="P88" s="30" t="s">
        <v>27</v>
      </c>
      <c r="Q88" s="30" t="s">
        <v>27</v>
      </c>
      <c r="R88" s="157" t="s">
        <v>927</v>
      </c>
      <c r="S88" s="50" t="s">
        <v>928</v>
      </c>
      <c r="T88" s="47" t="s">
        <v>929</v>
      </c>
      <c r="U88" s="176" t="s">
        <v>930</v>
      </c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</row>
    <row r="89" spans="1:65" s="71" customFormat="1" ht="18" customHeight="1" thickBot="1" x14ac:dyDescent="0.25">
      <c r="A89" s="105" t="s">
        <v>630</v>
      </c>
      <c r="B89" s="105" t="s">
        <v>631</v>
      </c>
      <c r="C89" s="105">
        <v>833602</v>
      </c>
      <c r="D89" s="34" t="s">
        <v>933</v>
      </c>
      <c r="E89" s="113" t="s">
        <v>934</v>
      </c>
      <c r="F89" s="114">
        <v>43750</v>
      </c>
      <c r="G89" s="160" t="s">
        <v>62</v>
      </c>
      <c r="H89" s="86" t="s">
        <v>634</v>
      </c>
      <c r="I89" s="160" t="s">
        <v>634</v>
      </c>
      <c r="J89" s="37" t="s">
        <v>935</v>
      </c>
      <c r="K89" s="46" t="s">
        <v>13</v>
      </c>
      <c r="L89" s="30" t="s">
        <v>13</v>
      </c>
      <c r="M89" s="30" t="s">
        <v>20</v>
      </c>
      <c r="N89" s="30" t="s">
        <v>13</v>
      </c>
      <c r="O89" s="30" t="s">
        <v>27</v>
      </c>
      <c r="P89" s="30" t="s">
        <v>27</v>
      </c>
      <c r="Q89" s="30" t="s">
        <v>27</v>
      </c>
      <c r="R89" s="157" t="s">
        <v>927</v>
      </c>
      <c r="S89" s="50" t="s">
        <v>928</v>
      </c>
      <c r="T89" s="47" t="s">
        <v>929</v>
      </c>
      <c r="U89" s="176" t="s">
        <v>930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</row>
    <row r="90" spans="1:65" s="71" customFormat="1" ht="18" customHeight="1" thickBot="1" x14ac:dyDescent="0.25">
      <c r="A90" s="105" t="s">
        <v>630</v>
      </c>
      <c r="B90" s="105" t="s">
        <v>631</v>
      </c>
      <c r="C90" s="105">
        <v>833602</v>
      </c>
      <c r="D90" s="34" t="s">
        <v>936</v>
      </c>
      <c r="E90" s="113" t="s">
        <v>937</v>
      </c>
      <c r="F90" s="114">
        <v>43651</v>
      </c>
      <c r="G90" s="160" t="s">
        <v>62</v>
      </c>
      <c r="H90" s="86" t="s">
        <v>634</v>
      </c>
      <c r="I90" s="160" t="s">
        <v>634</v>
      </c>
      <c r="J90" s="37" t="s">
        <v>634</v>
      </c>
      <c r="K90" s="46" t="s">
        <v>13</v>
      </c>
      <c r="L90" s="30" t="s">
        <v>13</v>
      </c>
      <c r="M90" s="30" t="s">
        <v>13</v>
      </c>
      <c r="N90" s="30" t="s">
        <v>13</v>
      </c>
      <c r="O90" s="30" t="s">
        <v>27</v>
      </c>
      <c r="P90" s="30" t="s">
        <v>27</v>
      </c>
      <c r="Q90" s="30" t="s">
        <v>27</v>
      </c>
      <c r="R90" s="157" t="s">
        <v>927</v>
      </c>
      <c r="S90" s="50" t="s">
        <v>928</v>
      </c>
      <c r="T90" s="47" t="s">
        <v>929</v>
      </c>
      <c r="U90" s="176" t="s">
        <v>930</v>
      </c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</row>
    <row r="91" spans="1:65" s="71" customFormat="1" ht="18" customHeight="1" thickBot="1" x14ac:dyDescent="0.25">
      <c r="A91" s="105" t="s">
        <v>630</v>
      </c>
      <c r="B91" s="105" t="s">
        <v>631</v>
      </c>
      <c r="C91" s="105">
        <v>833602</v>
      </c>
      <c r="D91" s="34" t="s">
        <v>938</v>
      </c>
      <c r="E91" s="113" t="s">
        <v>939</v>
      </c>
      <c r="F91" s="114">
        <v>43493</v>
      </c>
      <c r="G91" s="160" t="s">
        <v>62</v>
      </c>
      <c r="H91" s="86" t="s">
        <v>634</v>
      </c>
      <c r="I91" s="160" t="s">
        <v>634</v>
      </c>
      <c r="J91" s="37" t="s">
        <v>634</v>
      </c>
      <c r="K91" s="46" t="s">
        <v>13</v>
      </c>
      <c r="L91" s="30" t="s">
        <v>13</v>
      </c>
      <c r="M91" s="30" t="s">
        <v>20</v>
      </c>
      <c r="N91" s="30" t="s">
        <v>13</v>
      </c>
      <c r="O91" s="30" t="s">
        <v>27</v>
      </c>
      <c r="P91" s="30" t="s">
        <v>27</v>
      </c>
      <c r="Q91" s="30" t="s">
        <v>27</v>
      </c>
      <c r="R91" s="157" t="s">
        <v>927</v>
      </c>
      <c r="S91" s="50" t="s">
        <v>928</v>
      </c>
      <c r="T91" s="47" t="s">
        <v>929</v>
      </c>
      <c r="U91" s="176" t="s">
        <v>930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</row>
    <row r="92" spans="1:65" s="33" customFormat="1" ht="18" customHeight="1" thickBot="1" x14ac:dyDescent="0.3">
      <c r="A92" s="105" t="s">
        <v>630</v>
      </c>
      <c r="B92" s="105" t="s">
        <v>631</v>
      </c>
      <c r="C92" s="105">
        <v>833602</v>
      </c>
      <c r="D92" s="34" t="s">
        <v>940</v>
      </c>
      <c r="E92" s="113" t="s">
        <v>941</v>
      </c>
      <c r="F92" s="114">
        <v>43565</v>
      </c>
      <c r="G92" s="37" t="s">
        <v>62</v>
      </c>
      <c r="H92" s="86" t="s">
        <v>634</v>
      </c>
      <c r="I92" s="86" t="s">
        <v>634</v>
      </c>
      <c r="J92" s="86" t="s">
        <v>935</v>
      </c>
      <c r="K92" s="107" t="s">
        <v>13</v>
      </c>
      <c r="L92" s="30" t="s">
        <v>13</v>
      </c>
      <c r="M92" s="30" t="s">
        <v>20</v>
      </c>
      <c r="N92" s="30" t="s">
        <v>13</v>
      </c>
      <c r="O92" s="30" t="s">
        <v>27</v>
      </c>
      <c r="P92" s="30" t="s">
        <v>27</v>
      </c>
      <c r="Q92" s="30" t="s">
        <v>27</v>
      </c>
      <c r="R92" s="31" t="s">
        <v>927</v>
      </c>
      <c r="S92" s="50" t="s">
        <v>928</v>
      </c>
      <c r="T92" s="47" t="s">
        <v>929</v>
      </c>
      <c r="U92" s="176" t="s">
        <v>930</v>
      </c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</row>
    <row r="93" spans="1:65" s="29" customFormat="1" ht="18" customHeight="1" thickBot="1" x14ac:dyDescent="0.3">
      <c r="A93" s="105" t="s">
        <v>630</v>
      </c>
      <c r="B93" s="105" t="s">
        <v>631</v>
      </c>
      <c r="C93" s="105">
        <v>833602</v>
      </c>
      <c r="D93" s="126" t="s">
        <v>942</v>
      </c>
      <c r="E93" s="113" t="s">
        <v>943</v>
      </c>
      <c r="F93" s="114">
        <v>43794</v>
      </c>
      <c r="G93" s="56" t="s">
        <v>62</v>
      </c>
      <c r="H93" s="86" t="s">
        <v>634</v>
      </c>
      <c r="I93" s="56" t="s">
        <v>634</v>
      </c>
      <c r="J93" s="86" t="s">
        <v>634</v>
      </c>
      <c r="K93" s="46" t="s">
        <v>13</v>
      </c>
      <c r="L93" s="30" t="s">
        <v>13</v>
      </c>
      <c r="M93" s="30" t="s">
        <v>27</v>
      </c>
      <c r="N93" s="30" t="s">
        <v>13</v>
      </c>
      <c r="O93" s="30" t="s">
        <v>27</v>
      </c>
      <c r="P93" s="30" t="s">
        <v>27</v>
      </c>
      <c r="Q93" s="30" t="s">
        <v>27</v>
      </c>
      <c r="R93" s="31" t="s">
        <v>927</v>
      </c>
      <c r="S93" s="50" t="s">
        <v>928</v>
      </c>
      <c r="T93" s="47" t="s">
        <v>929</v>
      </c>
      <c r="U93" s="176" t="s">
        <v>930</v>
      </c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</row>
    <row r="94" spans="1:65" s="29" customFormat="1" ht="18" customHeight="1" thickBot="1" x14ac:dyDescent="0.3">
      <c r="A94" s="105" t="s">
        <v>630</v>
      </c>
      <c r="B94" s="105" t="s">
        <v>631</v>
      </c>
      <c r="C94" s="105">
        <v>833602</v>
      </c>
      <c r="D94" s="126" t="s">
        <v>944</v>
      </c>
      <c r="E94" s="113" t="s">
        <v>945</v>
      </c>
      <c r="F94" s="114">
        <v>43794</v>
      </c>
      <c r="G94" s="56" t="s">
        <v>62</v>
      </c>
      <c r="H94" s="86" t="s">
        <v>634</v>
      </c>
      <c r="I94" s="56" t="s">
        <v>634</v>
      </c>
      <c r="J94" s="86" t="s">
        <v>634</v>
      </c>
      <c r="K94" s="46" t="s">
        <v>13</v>
      </c>
      <c r="L94" s="30" t="s">
        <v>13</v>
      </c>
      <c r="M94" s="30" t="s">
        <v>20</v>
      </c>
      <c r="N94" s="30" t="s">
        <v>13</v>
      </c>
      <c r="O94" s="30" t="s">
        <v>27</v>
      </c>
      <c r="P94" s="30" t="s">
        <v>27</v>
      </c>
      <c r="Q94" s="30" t="s">
        <v>27</v>
      </c>
      <c r="R94" s="31" t="s">
        <v>927</v>
      </c>
      <c r="S94" s="50" t="s">
        <v>928</v>
      </c>
      <c r="T94" s="47" t="s">
        <v>929</v>
      </c>
      <c r="U94" s="176" t="s">
        <v>930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</row>
    <row r="95" spans="1:65" ht="18" customHeight="1" thickBot="1" x14ac:dyDescent="0.25">
      <c r="A95" s="105" t="s">
        <v>630</v>
      </c>
      <c r="B95" s="105" t="s">
        <v>631</v>
      </c>
      <c r="C95" s="32">
        <v>833602</v>
      </c>
      <c r="D95" s="126" t="s">
        <v>946</v>
      </c>
      <c r="E95" s="67" t="s">
        <v>947</v>
      </c>
      <c r="F95" s="80">
        <v>43757</v>
      </c>
      <c r="G95" s="56" t="s">
        <v>62</v>
      </c>
      <c r="H95" s="86" t="s">
        <v>634</v>
      </c>
      <c r="I95" s="56" t="s">
        <v>634</v>
      </c>
      <c r="J95" s="37" t="s">
        <v>634</v>
      </c>
      <c r="K95" s="30" t="s">
        <v>13</v>
      </c>
      <c r="L95" s="30" t="s">
        <v>13</v>
      </c>
      <c r="M95" s="30" t="s">
        <v>20</v>
      </c>
      <c r="N95" s="30" t="s">
        <v>13</v>
      </c>
      <c r="O95" s="30" t="s">
        <v>27</v>
      </c>
      <c r="P95" s="30" t="s">
        <v>27</v>
      </c>
      <c r="Q95" s="30" t="s">
        <v>27</v>
      </c>
      <c r="R95" s="106" t="s">
        <v>927</v>
      </c>
      <c r="S95" s="50" t="s">
        <v>928</v>
      </c>
      <c r="T95" s="47" t="s">
        <v>929</v>
      </c>
      <c r="U95" s="176" t="s">
        <v>930</v>
      </c>
    </row>
    <row r="96" spans="1:65" s="33" customFormat="1" ht="18" customHeight="1" thickBot="1" x14ac:dyDescent="0.3">
      <c r="A96" s="105" t="s">
        <v>630</v>
      </c>
      <c r="B96" s="105" t="s">
        <v>631</v>
      </c>
      <c r="C96" s="105">
        <v>833602</v>
      </c>
      <c r="D96" s="34" t="s">
        <v>948</v>
      </c>
      <c r="E96" s="113" t="s">
        <v>949</v>
      </c>
      <c r="F96" s="114">
        <v>43481</v>
      </c>
      <c r="G96" s="37" t="s">
        <v>62</v>
      </c>
      <c r="H96" s="86" t="s">
        <v>634</v>
      </c>
      <c r="I96" s="86" t="s">
        <v>634</v>
      </c>
      <c r="J96" s="86" t="s">
        <v>634</v>
      </c>
      <c r="K96" s="30" t="s">
        <v>20</v>
      </c>
      <c r="L96" s="30" t="s">
        <v>13</v>
      </c>
      <c r="M96" s="30" t="s">
        <v>20</v>
      </c>
      <c r="N96" s="30" t="s">
        <v>20</v>
      </c>
      <c r="O96" s="30" t="s">
        <v>27</v>
      </c>
      <c r="P96" s="30" t="s">
        <v>27</v>
      </c>
      <c r="Q96" s="30" t="s">
        <v>27</v>
      </c>
      <c r="R96" s="31" t="s">
        <v>927</v>
      </c>
      <c r="S96" s="50" t="s">
        <v>928</v>
      </c>
      <c r="T96" s="47" t="s">
        <v>929</v>
      </c>
      <c r="U96" s="176" t="s">
        <v>930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</row>
    <row r="97" spans="1:65" s="33" customFormat="1" ht="18" customHeight="1" thickBot="1" x14ac:dyDescent="0.3">
      <c r="A97" s="105" t="s">
        <v>630</v>
      </c>
      <c r="B97" s="105" t="s">
        <v>631</v>
      </c>
      <c r="C97" s="105">
        <v>833602</v>
      </c>
      <c r="D97" s="34" t="s">
        <v>950</v>
      </c>
      <c r="E97" s="113" t="s">
        <v>951</v>
      </c>
      <c r="F97" s="114">
        <v>43497</v>
      </c>
      <c r="G97" s="37" t="s">
        <v>62</v>
      </c>
      <c r="H97" s="86" t="s">
        <v>634</v>
      </c>
      <c r="I97" s="86" t="s">
        <v>634</v>
      </c>
      <c r="J97" s="86" t="s">
        <v>634</v>
      </c>
      <c r="K97" s="107" t="s">
        <v>27</v>
      </c>
      <c r="L97" s="107" t="s">
        <v>13</v>
      </c>
      <c r="M97" s="107" t="s">
        <v>27</v>
      </c>
      <c r="N97" s="107" t="s">
        <v>27</v>
      </c>
      <c r="O97" s="107" t="s">
        <v>27</v>
      </c>
      <c r="P97" s="107" t="s">
        <v>27</v>
      </c>
      <c r="Q97" s="107" t="s">
        <v>27</v>
      </c>
      <c r="R97" s="31" t="s">
        <v>927</v>
      </c>
      <c r="S97" s="50" t="s">
        <v>928</v>
      </c>
      <c r="T97" s="47" t="s">
        <v>929</v>
      </c>
      <c r="U97" s="176" t="s">
        <v>930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</row>
    <row r="98" spans="1:65" s="71" customFormat="1" ht="18" customHeight="1" thickBot="1" x14ac:dyDescent="0.25">
      <c r="A98" s="105" t="s">
        <v>630</v>
      </c>
      <c r="B98" s="105" t="s">
        <v>631</v>
      </c>
      <c r="C98" s="105">
        <v>833602</v>
      </c>
      <c r="D98" s="34" t="s">
        <v>952</v>
      </c>
      <c r="E98" s="113" t="s">
        <v>953</v>
      </c>
      <c r="F98" s="114">
        <v>43524</v>
      </c>
      <c r="G98" s="37" t="s">
        <v>62</v>
      </c>
      <c r="H98" s="86" t="s">
        <v>634</v>
      </c>
      <c r="I98" s="161" t="s">
        <v>634</v>
      </c>
      <c r="J98" s="37" t="s">
        <v>634</v>
      </c>
      <c r="K98" s="30" t="s">
        <v>13</v>
      </c>
      <c r="L98" s="30" t="s">
        <v>13</v>
      </c>
      <c r="M98" s="30" t="s">
        <v>13</v>
      </c>
      <c r="N98" s="30" t="s">
        <v>13</v>
      </c>
      <c r="O98" s="30" t="s">
        <v>27</v>
      </c>
      <c r="P98" s="30" t="s">
        <v>27</v>
      </c>
      <c r="Q98" s="30" t="s">
        <v>27</v>
      </c>
      <c r="R98" s="139" t="s">
        <v>927</v>
      </c>
      <c r="S98" s="50" t="s">
        <v>928</v>
      </c>
      <c r="T98" s="47" t="s">
        <v>929</v>
      </c>
      <c r="U98" s="176" t="s">
        <v>930</v>
      </c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</row>
    <row r="99" spans="1:65" ht="18" customHeight="1" thickBot="1" x14ac:dyDescent="0.25">
      <c r="A99" s="105" t="s">
        <v>630</v>
      </c>
      <c r="B99" s="105" t="s">
        <v>631</v>
      </c>
      <c r="C99" s="105">
        <v>833602</v>
      </c>
      <c r="D99" s="34" t="s">
        <v>954</v>
      </c>
      <c r="E99" s="113" t="s">
        <v>955</v>
      </c>
      <c r="F99" s="114">
        <v>43569</v>
      </c>
      <c r="G99" s="37" t="s">
        <v>62</v>
      </c>
      <c r="H99" s="86" t="s">
        <v>634</v>
      </c>
      <c r="I99" s="86" t="s">
        <v>634</v>
      </c>
      <c r="J99" s="86" t="s">
        <v>956</v>
      </c>
      <c r="K99" s="107" t="s">
        <v>13</v>
      </c>
      <c r="L99" s="107" t="s">
        <v>13</v>
      </c>
      <c r="M99" s="107" t="s">
        <v>20</v>
      </c>
      <c r="N99" s="107" t="s">
        <v>13</v>
      </c>
      <c r="O99" s="107" t="s">
        <v>27</v>
      </c>
      <c r="P99" s="107" t="s">
        <v>27</v>
      </c>
      <c r="Q99" s="107" t="s">
        <v>27</v>
      </c>
      <c r="R99" s="31" t="s">
        <v>927</v>
      </c>
      <c r="S99" s="50" t="s">
        <v>928</v>
      </c>
      <c r="T99" s="47" t="s">
        <v>929</v>
      </c>
      <c r="U99" s="176" t="s">
        <v>930</v>
      </c>
    </row>
    <row r="100" spans="1:65" ht="18" customHeight="1" thickBot="1" x14ac:dyDescent="0.25">
      <c r="A100" s="105" t="s">
        <v>630</v>
      </c>
      <c r="B100" s="105" t="s">
        <v>631</v>
      </c>
      <c r="C100" s="105">
        <v>833602</v>
      </c>
      <c r="D100" s="34" t="s">
        <v>957</v>
      </c>
      <c r="E100" s="113" t="s">
        <v>958</v>
      </c>
      <c r="F100" s="114">
        <v>43629</v>
      </c>
      <c r="G100" s="37" t="s">
        <v>903</v>
      </c>
      <c r="H100" s="86" t="s">
        <v>634</v>
      </c>
      <c r="I100" s="37" t="s">
        <v>634</v>
      </c>
      <c r="J100" s="37" t="s">
        <v>634</v>
      </c>
      <c r="K100" s="30" t="s">
        <v>13</v>
      </c>
      <c r="L100" s="30" t="s">
        <v>13</v>
      </c>
      <c r="M100" s="30" t="s">
        <v>20</v>
      </c>
      <c r="N100" s="30" t="s">
        <v>20</v>
      </c>
      <c r="O100" s="30" t="s">
        <v>27</v>
      </c>
      <c r="P100" s="30" t="s">
        <v>27</v>
      </c>
      <c r="Q100" s="30" t="s">
        <v>27</v>
      </c>
      <c r="R100" s="31" t="s">
        <v>927</v>
      </c>
      <c r="S100" s="50" t="s">
        <v>928</v>
      </c>
      <c r="T100" s="47" t="s">
        <v>929</v>
      </c>
      <c r="U100" s="176" t="s">
        <v>930</v>
      </c>
    </row>
    <row r="101" spans="1:65" ht="18" customHeight="1" thickBot="1" x14ac:dyDescent="0.25">
      <c r="A101" s="105" t="s">
        <v>630</v>
      </c>
      <c r="B101" s="105" t="s">
        <v>631</v>
      </c>
      <c r="C101" s="32">
        <v>833602</v>
      </c>
      <c r="D101" s="34" t="s">
        <v>959</v>
      </c>
      <c r="E101" s="67" t="s">
        <v>960</v>
      </c>
      <c r="F101" s="80">
        <v>43628</v>
      </c>
      <c r="G101" s="86" t="s">
        <v>903</v>
      </c>
      <c r="H101" s="86" t="s">
        <v>634</v>
      </c>
      <c r="I101" s="86" t="s">
        <v>634</v>
      </c>
      <c r="J101" s="86" t="s">
        <v>634</v>
      </c>
      <c r="K101" s="30" t="s">
        <v>13</v>
      </c>
      <c r="L101" s="30" t="s">
        <v>13</v>
      </c>
      <c r="M101" s="30" t="s">
        <v>20</v>
      </c>
      <c r="N101" s="30" t="s">
        <v>20</v>
      </c>
      <c r="O101" s="30" t="s">
        <v>27</v>
      </c>
      <c r="P101" s="30" t="s">
        <v>27</v>
      </c>
      <c r="Q101" s="30" t="s">
        <v>27</v>
      </c>
      <c r="R101" s="31" t="s">
        <v>927</v>
      </c>
      <c r="S101" s="28" t="s">
        <v>928</v>
      </c>
      <c r="T101" s="36" t="s">
        <v>929</v>
      </c>
      <c r="U101" s="176" t="s">
        <v>930</v>
      </c>
    </row>
    <row r="102" spans="1:65" s="102" customFormat="1" ht="18" customHeight="1" thickBot="1" x14ac:dyDescent="0.25">
      <c r="A102" s="105" t="s">
        <v>630</v>
      </c>
      <c r="B102" s="105" t="s">
        <v>631</v>
      </c>
      <c r="C102" s="105">
        <v>833602</v>
      </c>
      <c r="D102" s="34" t="s">
        <v>961</v>
      </c>
      <c r="E102" s="113" t="s">
        <v>962</v>
      </c>
      <c r="F102" s="114">
        <v>43656</v>
      </c>
      <c r="G102" s="37" t="s">
        <v>62</v>
      </c>
      <c r="H102" s="86" t="s">
        <v>634</v>
      </c>
      <c r="I102" s="86" t="s">
        <v>634</v>
      </c>
      <c r="J102" s="86" t="s">
        <v>636</v>
      </c>
      <c r="K102" s="30" t="s">
        <v>13</v>
      </c>
      <c r="L102" s="30" t="s">
        <v>13</v>
      </c>
      <c r="M102" s="30" t="s">
        <v>27</v>
      </c>
      <c r="N102" s="30" t="s">
        <v>13</v>
      </c>
      <c r="O102" s="30" t="s">
        <v>27</v>
      </c>
      <c r="P102" s="30" t="s">
        <v>27</v>
      </c>
      <c r="Q102" s="30" t="s">
        <v>27</v>
      </c>
      <c r="R102" s="31" t="s">
        <v>927</v>
      </c>
      <c r="S102" s="28" t="s">
        <v>928</v>
      </c>
      <c r="T102" s="36" t="s">
        <v>929</v>
      </c>
      <c r="U102" s="176" t="s">
        <v>930</v>
      </c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</row>
    <row r="103" spans="1:65" s="29" customFormat="1" ht="18" customHeight="1" thickBot="1" x14ac:dyDescent="0.3">
      <c r="A103" s="105" t="s">
        <v>630</v>
      </c>
      <c r="B103" s="105" t="s">
        <v>631</v>
      </c>
      <c r="C103" s="105">
        <v>833602</v>
      </c>
      <c r="D103" s="34" t="s">
        <v>963</v>
      </c>
      <c r="E103" s="65" t="s">
        <v>964</v>
      </c>
      <c r="F103" s="114">
        <v>43702</v>
      </c>
      <c r="G103" s="55" t="s">
        <v>903</v>
      </c>
      <c r="H103" s="86" t="s">
        <v>634</v>
      </c>
      <c r="I103" s="55" t="s">
        <v>634</v>
      </c>
      <c r="J103" s="86" t="s">
        <v>636</v>
      </c>
      <c r="K103" s="107" t="s">
        <v>13</v>
      </c>
      <c r="L103" s="107" t="s">
        <v>13</v>
      </c>
      <c r="M103" s="107" t="s">
        <v>27</v>
      </c>
      <c r="N103" s="107" t="s">
        <v>27</v>
      </c>
      <c r="O103" s="107" t="s">
        <v>27</v>
      </c>
      <c r="P103" s="107" t="s">
        <v>27</v>
      </c>
      <c r="Q103" s="107" t="s">
        <v>27</v>
      </c>
      <c r="R103" s="31" t="s">
        <v>927</v>
      </c>
      <c r="S103" s="28" t="s">
        <v>928</v>
      </c>
      <c r="T103" s="47" t="s">
        <v>929</v>
      </c>
      <c r="U103" s="176" t="s">
        <v>930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</row>
    <row r="104" spans="1:65" s="29" customFormat="1" ht="18" customHeight="1" thickBot="1" x14ac:dyDescent="0.3">
      <c r="A104" s="105" t="s">
        <v>630</v>
      </c>
      <c r="B104" s="105" t="s">
        <v>631</v>
      </c>
      <c r="C104" s="105">
        <v>833602</v>
      </c>
      <c r="D104" s="34" t="s">
        <v>965</v>
      </c>
      <c r="E104" s="65" t="s">
        <v>966</v>
      </c>
      <c r="F104" s="114">
        <v>43702</v>
      </c>
      <c r="G104" s="55" t="s">
        <v>903</v>
      </c>
      <c r="H104" s="86" t="s">
        <v>634</v>
      </c>
      <c r="I104" s="55" t="s">
        <v>634</v>
      </c>
      <c r="J104" s="86" t="s">
        <v>636</v>
      </c>
      <c r="K104" s="107" t="s">
        <v>13</v>
      </c>
      <c r="L104" s="107" t="s">
        <v>13</v>
      </c>
      <c r="M104" s="107" t="s">
        <v>27</v>
      </c>
      <c r="N104" s="107" t="s">
        <v>27</v>
      </c>
      <c r="O104" s="107" t="s">
        <v>27</v>
      </c>
      <c r="P104" s="107" t="s">
        <v>27</v>
      </c>
      <c r="Q104" s="107" t="s">
        <v>27</v>
      </c>
      <c r="R104" s="31" t="s">
        <v>927</v>
      </c>
      <c r="S104" s="28" t="s">
        <v>928</v>
      </c>
      <c r="T104" s="36" t="s">
        <v>929</v>
      </c>
      <c r="U104" s="176" t="s">
        <v>930</v>
      </c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</row>
    <row r="105" spans="1:65" ht="18" customHeight="1" thickBot="1" x14ac:dyDescent="0.25">
      <c r="A105" s="105" t="s">
        <v>630</v>
      </c>
      <c r="B105" s="105" t="s">
        <v>631</v>
      </c>
      <c r="C105" s="105">
        <v>833602</v>
      </c>
      <c r="D105" s="34" t="s">
        <v>967</v>
      </c>
      <c r="E105" s="65" t="s">
        <v>968</v>
      </c>
      <c r="F105" s="114">
        <v>43721</v>
      </c>
      <c r="G105" s="55" t="s">
        <v>62</v>
      </c>
      <c r="H105" s="86" t="s">
        <v>634</v>
      </c>
      <c r="I105" s="55" t="s">
        <v>634</v>
      </c>
      <c r="J105" s="86" t="s">
        <v>636</v>
      </c>
      <c r="K105" s="30" t="s">
        <v>13</v>
      </c>
      <c r="L105" s="107" t="s">
        <v>13</v>
      </c>
      <c r="M105" s="30" t="s">
        <v>20</v>
      </c>
      <c r="N105" s="30" t="s">
        <v>13</v>
      </c>
      <c r="O105" s="107" t="s">
        <v>27</v>
      </c>
      <c r="P105" s="107" t="s">
        <v>27</v>
      </c>
      <c r="Q105" s="107" t="s">
        <v>27</v>
      </c>
      <c r="R105" s="31" t="s">
        <v>927</v>
      </c>
      <c r="S105" s="140" t="s">
        <v>928</v>
      </c>
      <c r="T105" s="36" t="s">
        <v>929</v>
      </c>
      <c r="U105" s="176" t="s">
        <v>930</v>
      </c>
    </row>
    <row r="106" spans="1:65" ht="18" customHeight="1" thickBot="1" x14ac:dyDescent="0.25">
      <c r="A106" s="105" t="s">
        <v>630</v>
      </c>
      <c r="B106" s="105" t="s">
        <v>631</v>
      </c>
      <c r="C106" s="105">
        <v>834795</v>
      </c>
      <c r="D106" s="34" t="s">
        <v>969</v>
      </c>
      <c r="E106" s="113" t="s">
        <v>970</v>
      </c>
      <c r="F106" s="114">
        <v>43570</v>
      </c>
      <c r="G106" s="37" t="s">
        <v>62</v>
      </c>
      <c r="H106" s="86" t="s">
        <v>634</v>
      </c>
      <c r="I106" s="86" t="s">
        <v>634</v>
      </c>
      <c r="J106" s="86" t="s">
        <v>634</v>
      </c>
      <c r="K106" s="30" t="s">
        <v>13</v>
      </c>
      <c r="L106" s="30" t="s">
        <v>13</v>
      </c>
      <c r="M106" s="30" t="s">
        <v>13</v>
      </c>
      <c r="N106" s="30" t="s">
        <v>13</v>
      </c>
      <c r="O106" s="30" t="s">
        <v>27</v>
      </c>
      <c r="P106" s="30" t="s">
        <v>27</v>
      </c>
      <c r="Q106" s="30" t="s">
        <v>27</v>
      </c>
      <c r="R106" s="31" t="s">
        <v>971</v>
      </c>
      <c r="S106" s="28" t="s">
        <v>972</v>
      </c>
      <c r="T106" s="47">
        <v>964886920</v>
      </c>
      <c r="U106" s="124" t="s">
        <v>973</v>
      </c>
    </row>
    <row r="107" spans="1:65" s="33" customFormat="1" ht="18" customHeight="1" thickBot="1" x14ac:dyDescent="0.3">
      <c r="A107" s="105" t="s">
        <v>630</v>
      </c>
      <c r="B107" s="105" t="s">
        <v>631</v>
      </c>
      <c r="C107" s="105">
        <v>834795</v>
      </c>
      <c r="D107" s="34" t="s">
        <v>974</v>
      </c>
      <c r="E107" s="113" t="s">
        <v>975</v>
      </c>
      <c r="F107" s="114">
        <v>43571</v>
      </c>
      <c r="G107" s="37" t="s">
        <v>78</v>
      </c>
      <c r="H107" s="86" t="s">
        <v>634</v>
      </c>
      <c r="I107" s="86" t="s">
        <v>976</v>
      </c>
      <c r="J107" s="86" t="s">
        <v>977</v>
      </c>
      <c r="K107" s="30" t="s">
        <v>13</v>
      </c>
      <c r="L107" s="30" t="s">
        <v>13</v>
      </c>
      <c r="M107" s="30" t="s">
        <v>20</v>
      </c>
      <c r="N107" s="30" t="s">
        <v>13</v>
      </c>
      <c r="O107" s="30" t="s">
        <v>27</v>
      </c>
      <c r="P107" s="30" t="s">
        <v>27</v>
      </c>
      <c r="Q107" s="30" t="s">
        <v>27</v>
      </c>
      <c r="R107" s="31" t="s">
        <v>971</v>
      </c>
      <c r="S107" s="28" t="s">
        <v>972</v>
      </c>
      <c r="T107" s="47">
        <v>964886920</v>
      </c>
      <c r="U107" s="124" t="s">
        <v>973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</row>
    <row r="108" spans="1:65" ht="18" customHeight="1" thickBot="1" x14ac:dyDescent="0.25">
      <c r="A108" s="105" t="s">
        <v>630</v>
      </c>
      <c r="B108" s="105" t="s">
        <v>631</v>
      </c>
      <c r="C108" s="105">
        <v>835670</v>
      </c>
      <c r="D108" s="34" t="s">
        <v>978</v>
      </c>
      <c r="E108" s="113" t="s">
        <v>979</v>
      </c>
      <c r="F108" s="114">
        <v>43694</v>
      </c>
      <c r="G108" s="37" t="s">
        <v>62</v>
      </c>
      <c r="H108" s="86" t="s">
        <v>634</v>
      </c>
      <c r="I108" s="86" t="s">
        <v>634</v>
      </c>
      <c r="J108" s="86" t="s">
        <v>980</v>
      </c>
      <c r="K108" s="30" t="s">
        <v>20</v>
      </c>
      <c r="L108" s="30" t="s">
        <v>13</v>
      </c>
      <c r="M108" s="30" t="s">
        <v>20</v>
      </c>
      <c r="N108" s="30" t="s">
        <v>27</v>
      </c>
      <c r="O108" s="30" t="s">
        <v>27</v>
      </c>
      <c r="P108" s="30" t="s">
        <v>27</v>
      </c>
      <c r="Q108" s="30" t="s">
        <v>27</v>
      </c>
      <c r="R108" s="31" t="s">
        <v>981</v>
      </c>
      <c r="S108" s="28" t="s">
        <v>982</v>
      </c>
      <c r="T108" s="47">
        <v>6112121</v>
      </c>
      <c r="U108" s="124" t="s">
        <v>983</v>
      </c>
    </row>
    <row r="109" spans="1:65" s="8" customFormat="1" ht="18" customHeight="1" thickBot="1" x14ac:dyDescent="0.25">
      <c r="A109" s="105" t="s">
        <v>630</v>
      </c>
      <c r="B109" s="105" t="s">
        <v>631</v>
      </c>
      <c r="C109" s="105">
        <v>835670</v>
      </c>
      <c r="D109" s="34" t="s">
        <v>984</v>
      </c>
      <c r="E109" s="113" t="s">
        <v>985</v>
      </c>
      <c r="F109" s="114">
        <v>43473</v>
      </c>
      <c r="G109" s="37" t="s">
        <v>62</v>
      </c>
      <c r="H109" s="86" t="s">
        <v>634</v>
      </c>
      <c r="I109" s="86" t="s">
        <v>634</v>
      </c>
      <c r="J109" s="86" t="s">
        <v>980</v>
      </c>
      <c r="K109" s="30" t="s">
        <v>20</v>
      </c>
      <c r="L109" s="30" t="s">
        <v>13</v>
      </c>
      <c r="M109" s="30" t="s">
        <v>13</v>
      </c>
      <c r="N109" s="30" t="s">
        <v>20</v>
      </c>
      <c r="O109" s="30" t="s">
        <v>27</v>
      </c>
      <c r="P109" s="30" t="s">
        <v>27</v>
      </c>
      <c r="Q109" s="30" t="s">
        <v>27</v>
      </c>
      <c r="R109" s="31" t="s">
        <v>981</v>
      </c>
      <c r="S109" s="28" t="s">
        <v>982</v>
      </c>
      <c r="T109" s="47">
        <v>6112121</v>
      </c>
      <c r="U109" s="124" t="s">
        <v>983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</row>
    <row r="110" spans="1:65" s="33" customFormat="1" ht="18" customHeight="1" thickBot="1" x14ac:dyDescent="0.3">
      <c r="A110" s="105" t="s">
        <v>630</v>
      </c>
      <c r="B110" s="105" t="s">
        <v>631</v>
      </c>
      <c r="C110" s="105">
        <v>835670</v>
      </c>
      <c r="D110" s="34" t="s">
        <v>986</v>
      </c>
      <c r="E110" s="113" t="s">
        <v>987</v>
      </c>
      <c r="F110" s="114">
        <v>43568</v>
      </c>
      <c r="G110" s="37" t="s">
        <v>62</v>
      </c>
      <c r="H110" s="86" t="s">
        <v>634</v>
      </c>
      <c r="I110" s="86" t="s">
        <v>634</v>
      </c>
      <c r="J110" s="86" t="s">
        <v>634</v>
      </c>
      <c r="K110" s="30" t="s">
        <v>13</v>
      </c>
      <c r="L110" s="30" t="s">
        <v>13</v>
      </c>
      <c r="M110" s="30" t="s">
        <v>13</v>
      </c>
      <c r="N110" s="30" t="s">
        <v>13</v>
      </c>
      <c r="O110" s="30" t="s">
        <v>27</v>
      </c>
      <c r="P110" s="30" t="s">
        <v>27</v>
      </c>
      <c r="Q110" s="30" t="s">
        <v>27</v>
      </c>
      <c r="R110" s="31" t="s">
        <v>981</v>
      </c>
      <c r="S110" s="28" t="s">
        <v>982</v>
      </c>
      <c r="T110" s="47">
        <v>6112121</v>
      </c>
      <c r="U110" s="124" t="s">
        <v>983</v>
      </c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</row>
    <row r="111" spans="1:65" ht="18" customHeight="1" thickBot="1" x14ac:dyDescent="0.25">
      <c r="A111" s="105" t="s">
        <v>630</v>
      </c>
      <c r="B111" s="105" t="s">
        <v>631</v>
      </c>
      <c r="C111" s="105">
        <v>835670</v>
      </c>
      <c r="D111" s="34" t="s">
        <v>988</v>
      </c>
      <c r="E111" s="113" t="s">
        <v>989</v>
      </c>
      <c r="F111" s="114">
        <v>43612</v>
      </c>
      <c r="G111" s="37" t="s">
        <v>62</v>
      </c>
      <c r="H111" s="86" t="s">
        <v>634</v>
      </c>
      <c r="I111" s="86" t="s">
        <v>634</v>
      </c>
      <c r="J111" s="86" t="s">
        <v>980</v>
      </c>
      <c r="K111" s="30" t="s">
        <v>20</v>
      </c>
      <c r="L111" s="30" t="s">
        <v>13</v>
      </c>
      <c r="M111" s="30" t="s">
        <v>20</v>
      </c>
      <c r="N111" s="30" t="s">
        <v>20</v>
      </c>
      <c r="O111" s="30" t="s">
        <v>27</v>
      </c>
      <c r="P111" s="30" t="s">
        <v>27</v>
      </c>
      <c r="Q111" s="30" t="s">
        <v>27</v>
      </c>
      <c r="R111" s="31" t="s">
        <v>981</v>
      </c>
      <c r="S111" s="28" t="s">
        <v>982</v>
      </c>
      <c r="T111" s="47">
        <v>6112121</v>
      </c>
      <c r="U111" s="124" t="s">
        <v>983</v>
      </c>
    </row>
    <row r="112" spans="1:65" ht="18" customHeight="1" thickBot="1" x14ac:dyDescent="0.3">
      <c r="A112" s="105" t="s">
        <v>630</v>
      </c>
      <c r="B112" s="105" t="s">
        <v>631</v>
      </c>
      <c r="C112" s="105">
        <v>843162</v>
      </c>
      <c r="D112" s="34" t="s">
        <v>990</v>
      </c>
      <c r="E112" s="113" t="s">
        <v>991</v>
      </c>
      <c r="F112" s="114">
        <v>43577</v>
      </c>
      <c r="G112" s="37" t="s">
        <v>62</v>
      </c>
      <c r="H112" s="86" t="s">
        <v>634</v>
      </c>
      <c r="I112" s="86" t="s">
        <v>634</v>
      </c>
      <c r="J112" s="86" t="s">
        <v>634</v>
      </c>
      <c r="K112" s="107" t="s">
        <v>13</v>
      </c>
      <c r="L112" s="107" t="s">
        <v>13</v>
      </c>
      <c r="M112" s="107" t="s">
        <v>13</v>
      </c>
      <c r="N112" s="107" t="s">
        <v>13</v>
      </c>
      <c r="O112" s="107" t="s">
        <v>27</v>
      </c>
      <c r="P112" s="107" t="s">
        <v>27</v>
      </c>
      <c r="Q112" s="107" t="s">
        <v>27</v>
      </c>
      <c r="R112" s="31" t="s">
        <v>992</v>
      </c>
      <c r="S112" s="28" t="s">
        <v>993</v>
      </c>
      <c r="T112" s="47" t="s">
        <v>994</v>
      </c>
      <c r="U112" s="124" t="s">
        <v>995</v>
      </c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</row>
    <row r="113" spans="1:65" ht="18" customHeight="1" thickBot="1" x14ac:dyDescent="0.25">
      <c r="A113" s="105" t="s">
        <v>630</v>
      </c>
      <c r="B113" s="105" t="s">
        <v>631</v>
      </c>
      <c r="C113" s="105">
        <v>843162</v>
      </c>
      <c r="D113" s="34" t="s">
        <v>996</v>
      </c>
      <c r="E113" s="113" t="s">
        <v>997</v>
      </c>
      <c r="F113" s="114">
        <v>43545</v>
      </c>
      <c r="G113" s="37" t="s">
        <v>903</v>
      </c>
      <c r="H113" s="86" t="s">
        <v>634</v>
      </c>
      <c r="I113" s="86" t="s">
        <v>634</v>
      </c>
      <c r="J113" s="86" t="s">
        <v>636</v>
      </c>
      <c r="K113" s="107" t="s">
        <v>13</v>
      </c>
      <c r="L113" s="107" t="s">
        <v>13</v>
      </c>
      <c r="M113" s="107" t="s">
        <v>20</v>
      </c>
      <c r="N113" s="107" t="s">
        <v>13</v>
      </c>
      <c r="O113" s="107" t="s">
        <v>27</v>
      </c>
      <c r="P113" s="107" t="s">
        <v>27</v>
      </c>
      <c r="Q113" s="107" t="s">
        <v>27</v>
      </c>
      <c r="R113" s="31" t="s">
        <v>992</v>
      </c>
      <c r="S113" s="28" t="s">
        <v>993</v>
      </c>
      <c r="T113" s="47" t="s">
        <v>994</v>
      </c>
      <c r="U113" s="124" t="s">
        <v>995</v>
      </c>
    </row>
    <row r="114" spans="1:65" s="33" customFormat="1" ht="18" customHeight="1" thickBot="1" x14ac:dyDescent="0.3">
      <c r="A114" s="105" t="s">
        <v>630</v>
      </c>
      <c r="B114" s="105" t="s">
        <v>631</v>
      </c>
      <c r="C114" s="105">
        <v>843162</v>
      </c>
      <c r="D114" s="34" t="s">
        <v>998</v>
      </c>
      <c r="E114" s="113" t="s">
        <v>999</v>
      </c>
      <c r="F114" s="114">
        <v>43545</v>
      </c>
      <c r="G114" s="37" t="s">
        <v>903</v>
      </c>
      <c r="H114" s="86" t="s">
        <v>634</v>
      </c>
      <c r="I114" s="86" t="s">
        <v>634</v>
      </c>
      <c r="J114" s="86" t="s">
        <v>636</v>
      </c>
      <c r="K114" s="107" t="s">
        <v>13</v>
      </c>
      <c r="L114" s="107" t="s">
        <v>13</v>
      </c>
      <c r="M114" s="107" t="s">
        <v>13</v>
      </c>
      <c r="N114" s="107" t="s">
        <v>13</v>
      </c>
      <c r="O114" s="107" t="s">
        <v>27</v>
      </c>
      <c r="P114" s="107" t="s">
        <v>27</v>
      </c>
      <c r="Q114" s="107" t="s">
        <v>27</v>
      </c>
      <c r="R114" s="31" t="s">
        <v>992</v>
      </c>
      <c r="S114" s="28" t="s">
        <v>993</v>
      </c>
      <c r="T114" s="47" t="s">
        <v>994</v>
      </c>
      <c r="U114" s="124" t="s">
        <v>995</v>
      </c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</row>
    <row r="115" spans="1:65" s="33" customFormat="1" ht="18" customHeight="1" thickBot="1" x14ac:dyDescent="0.3">
      <c r="A115" s="105" t="s">
        <v>630</v>
      </c>
      <c r="B115" s="105" t="s">
        <v>631</v>
      </c>
      <c r="C115" s="105">
        <v>843162</v>
      </c>
      <c r="D115" s="34" t="s">
        <v>1000</v>
      </c>
      <c r="E115" s="67" t="s">
        <v>1001</v>
      </c>
      <c r="F115" s="114">
        <v>43545</v>
      </c>
      <c r="G115" s="37" t="s">
        <v>903</v>
      </c>
      <c r="H115" s="86" t="s">
        <v>634</v>
      </c>
      <c r="I115" s="86" t="s">
        <v>634</v>
      </c>
      <c r="J115" s="86" t="s">
        <v>636</v>
      </c>
      <c r="K115" s="107" t="s">
        <v>13</v>
      </c>
      <c r="L115" s="107" t="s">
        <v>13</v>
      </c>
      <c r="M115" s="107" t="s">
        <v>13</v>
      </c>
      <c r="N115" s="107" t="s">
        <v>13</v>
      </c>
      <c r="O115" s="107" t="s">
        <v>27</v>
      </c>
      <c r="P115" s="107" t="s">
        <v>27</v>
      </c>
      <c r="Q115" s="107" t="s">
        <v>27</v>
      </c>
      <c r="R115" s="31" t="s">
        <v>992</v>
      </c>
      <c r="S115" s="28" t="s">
        <v>993</v>
      </c>
      <c r="T115" s="47" t="s">
        <v>994</v>
      </c>
      <c r="U115" s="124" t="s">
        <v>995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</row>
    <row r="116" spans="1:65" s="33" customFormat="1" ht="18" customHeight="1" thickBot="1" x14ac:dyDescent="0.3">
      <c r="A116" s="105" t="s">
        <v>630</v>
      </c>
      <c r="B116" s="105" t="s">
        <v>631</v>
      </c>
      <c r="C116" s="105">
        <v>843162</v>
      </c>
      <c r="D116" s="34" t="s">
        <v>1002</v>
      </c>
      <c r="E116" s="67" t="s">
        <v>1003</v>
      </c>
      <c r="F116" s="114">
        <v>43545</v>
      </c>
      <c r="G116" s="37" t="s">
        <v>903</v>
      </c>
      <c r="H116" s="86" t="s">
        <v>634</v>
      </c>
      <c r="I116" s="86" t="s">
        <v>634</v>
      </c>
      <c r="J116" s="86" t="s">
        <v>636</v>
      </c>
      <c r="K116" s="107" t="s">
        <v>13</v>
      </c>
      <c r="L116" s="107" t="s">
        <v>13</v>
      </c>
      <c r="M116" s="107" t="s">
        <v>20</v>
      </c>
      <c r="N116" s="107" t="s">
        <v>13</v>
      </c>
      <c r="O116" s="107" t="s">
        <v>27</v>
      </c>
      <c r="P116" s="107" t="s">
        <v>27</v>
      </c>
      <c r="Q116" s="107" t="s">
        <v>27</v>
      </c>
      <c r="R116" s="31" t="s">
        <v>992</v>
      </c>
      <c r="S116" s="28" t="s">
        <v>993</v>
      </c>
      <c r="T116" s="47" t="s">
        <v>994</v>
      </c>
      <c r="U116" s="124" t="s">
        <v>995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</row>
    <row r="117" spans="1:65" s="33" customFormat="1" ht="18" customHeight="1" thickBot="1" x14ac:dyDescent="0.3">
      <c r="A117" s="105" t="s">
        <v>630</v>
      </c>
      <c r="B117" s="105" t="s">
        <v>631</v>
      </c>
      <c r="C117" s="105">
        <v>843251</v>
      </c>
      <c r="D117" s="34" t="s">
        <v>1004</v>
      </c>
      <c r="E117" s="67" t="s">
        <v>1005</v>
      </c>
      <c r="F117" s="114">
        <v>43519</v>
      </c>
      <c r="G117" s="37" t="s">
        <v>62</v>
      </c>
      <c r="H117" s="86" t="s">
        <v>634</v>
      </c>
      <c r="I117" s="86" t="s">
        <v>634</v>
      </c>
      <c r="J117" s="86" t="s">
        <v>1006</v>
      </c>
      <c r="K117" s="107" t="s">
        <v>20</v>
      </c>
      <c r="L117" s="107" t="s">
        <v>13</v>
      </c>
      <c r="M117" s="107" t="s">
        <v>20</v>
      </c>
      <c r="N117" s="107" t="s">
        <v>20</v>
      </c>
      <c r="O117" s="107" t="s">
        <v>27</v>
      </c>
      <c r="P117" s="107" t="s">
        <v>27</v>
      </c>
      <c r="Q117" s="107" t="s">
        <v>27</v>
      </c>
      <c r="R117" s="31" t="s">
        <v>1007</v>
      </c>
      <c r="S117" s="28" t="s">
        <v>1008</v>
      </c>
      <c r="T117" s="47" t="s">
        <v>1009</v>
      </c>
      <c r="U117" s="124" t="s">
        <v>1010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</row>
    <row r="118" spans="1:65" s="33" customFormat="1" ht="18" customHeight="1" thickBot="1" x14ac:dyDescent="0.3">
      <c r="A118" s="105" t="s">
        <v>630</v>
      </c>
      <c r="B118" s="105" t="s">
        <v>631</v>
      </c>
      <c r="C118" s="105">
        <v>843251</v>
      </c>
      <c r="D118" s="34" t="s">
        <v>1011</v>
      </c>
      <c r="E118" s="67" t="s">
        <v>1012</v>
      </c>
      <c r="F118" s="114">
        <v>43535</v>
      </c>
      <c r="G118" s="37" t="s">
        <v>62</v>
      </c>
      <c r="H118" s="86" t="s">
        <v>634</v>
      </c>
      <c r="I118" s="86" t="s">
        <v>634</v>
      </c>
      <c r="J118" s="86" t="s">
        <v>1013</v>
      </c>
      <c r="K118" s="107" t="s">
        <v>13</v>
      </c>
      <c r="L118" s="107" t="s">
        <v>13</v>
      </c>
      <c r="M118" s="107" t="s">
        <v>13</v>
      </c>
      <c r="N118" s="107" t="s">
        <v>13</v>
      </c>
      <c r="O118" s="107" t="s">
        <v>27</v>
      </c>
      <c r="P118" s="107" t="s">
        <v>27</v>
      </c>
      <c r="Q118" s="107" t="s">
        <v>27</v>
      </c>
      <c r="R118" s="31" t="s">
        <v>1007</v>
      </c>
      <c r="S118" s="28" t="s">
        <v>1008</v>
      </c>
      <c r="T118" s="47" t="s">
        <v>1009</v>
      </c>
      <c r="U118" s="124" t="s">
        <v>1010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</row>
    <row r="119" spans="1:65" s="33" customFormat="1" ht="18" customHeight="1" thickBot="1" x14ac:dyDescent="0.3">
      <c r="A119" s="105" t="s">
        <v>630</v>
      </c>
      <c r="B119" s="105" t="s">
        <v>631</v>
      </c>
      <c r="C119" s="105">
        <v>844482</v>
      </c>
      <c r="D119" s="34" t="s">
        <v>1014</v>
      </c>
      <c r="E119" s="67" t="s">
        <v>1015</v>
      </c>
      <c r="F119" s="114">
        <v>43416</v>
      </c>
      <c r="G119" s="37" t="s">
        <v>62</v>
      </c>
      <c r="H119" s="86" t="s">
        <v>634</v>
      </c>
      <c r="I119" s="86" t="s">
        <v>634</v>
      </c>
      <c r="J119" s="86" t="s">
        <v>1016</v>
      </c>
      <c r="K119" s="107" t="s">
        <v>13</v>
      </c>
      <c r="L119" s="107" t="s">
        <v>13</v>
      </c>
      <c r="M119" s="107" t="s">
        <v>13</v>
      </c>
      <c r="N119" s="107" t="s">
        <v>13</v>
      </c>
      <c r="O119" s="107" t="s">
        <v>27</v>
      </c>
      <c r="P119" s="107" t="s">
        <v>27</v>
      </c>
      <c r="Q119" s="107" t="s">
        <v>13</v>
      </c>
      <c r="R119" s="31" t="s">
        <v>1017</v>
      </c>
      <c r="S119" s="28" t="s">
        <v>1018</v>
      </c>
      <c r="T119" s="47">
        <v>993790461</v>
      </c>
      <c r="U119" s="124" t="s">
        <v>1019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</row>
    <row r="120" spans="1:65" s="33" customFormat="1" ht="18" customHeight="1" thickBot="1" x14ac:dyDescent="0.3">
      <c r="A120" s="105" t="s">
        <v>630</v>
      </c>
      <c r="B120" s="105" t="s">
        <v>631</v>
      </c>
      <c r="C120" s="105">
        <v>844482</v>
      </c>
      <c r="D120" s="34" t="s">
        <v>1020</v>
      </c>
      <c r="E120" s="67" t="s">
        <v>1021</v>
      </c>
      <c r="F120" s="114">
        <v>43419</v>
      </c>
      <c r="G120" s="37" t="s">
        <v>1022</v>
      </c>
      <c r="H120" s="86" t="s">
        <v>634</v>
      </c>
      <c r="I120" s="86" t="s">
        <v>634</v>
      </c>
      <c r="J120" s="86" t="s">
        <v>1023</v>
      </c>
      <c r="K120" s="107" t="s">
        <v>13</v>
      </c>
      <c r="L120" s="107" t="s">
        <v>13</v>
      </c>
      <c r="M120" s="107" t="s">
        <v>13</v>
      </c>
      <c r="N120" s="107" t="s">
        <v>27</v>
      </c>
      <c r="O120" s="107" t="s">
        <v>27</v>
      </c>
      <c r="P120" s="107" t="s">
        <v>27</v>
      </c>
      <c r="Q120" s="107" t="s">
        <v>13</v>
      </c>
      <c r="R120" s="31" t="s">
        <v>1017</v>
      </c>
      <c r="S120" s="28" t="s">
        <v>1018</v>
      </c>
      <c r="T120" s="47">
        <v>993790461</v>
      </c>
      <c r="U120" s="124" t="s">
        <v>1019</v>
      </c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</row>
    <row r="121" spans="1:65" ht="18" customHeight="1" thickBot="1" x14ac:dyDescent="0.25">
      <c r="A121" s="105" t="s">
        <v>630</v>
      </c>
      <c r="B121" s="105" t="s">
        <v>631</v>
      </c>
      <c r="C121" s="32">
        <v>845513</v>
      </c>
      <c r="D121" s="36" t="s">
        <v>1024</v>
      </c>
      <c r="E121" s="65" t="s">
        <v>1025</v>
      </c>
      <c r="F121" s="80">
        <v>43612</v>
      </c>
      <c r="G121" s="37" t="s">
        <v>1026</v>
      </c>
      <c r="H121" s="86" t="s">
        <v>634</v>
      </c>
      <c r="I121" s="56" t="s">
        <v>634</v>
      </c>
      <c r="J121" s="56" t="s">
        <v>636</v>
      </c>
      <c r="K121" s="107" t="s">
        <v>13</v>
      </c>
      <c r="L121" s="107" t="s">
        <v>13</v>
      </c>
      <c r="M121" s="107" t="s">
        <v>13</v>
      </c>
      <c r="N121" s="107" t="s">
        <v>13</v>
      </c>
      <c r="O121" s="107" t="s">
        <v>27</v>
      </c>
      <c r="P121" s="107" t="s">
        <v>27</v>
      </c>
      <c r="Q121" s="107" t="s">
        <v>27</v>
      </c>
      <c r="R121" s="74" t="s">
        <v>1027</v>
      </c>
      <c r="S121" s="162" t="s">
        <v>1028</v>
      </c>
      <c r="T121" s="36">
        <v>967705253</v>
      </c>
      <c r="U121" s="176" t="s">
        <v>1029</v>
      </c>
    </row>
    <row r="122" spans="1:65" ht="18" customHeight="1" thickBot="1" x14ac:dyDescent="0.25">
      <c r="A122" s="105" t="s">
        <v>630</v>
      </c>
      <c r="B122" s="105" t="s">
        <v>631</v>
      </c>
      <c r="C122" s="32">
        <v>848641</v>
      </c>
      <c r="D122" s="75" t="s">
        <v>1030</v>
      </c>
      <c r="E122" s="65" t="s">
        <v>1031</v>
      </c>
      <c r="F122" s="80">
        <v>43743</v>
      </c>
      <c r="G122" s="37" t="s">
        <v>62</v>
      </c>
      <c r="H122" s="86" t="s">
        <v>634</v>
      </c>
      <c r="I122" s="56" t="s">
        <v>634</v>
      </c>
      <c r="J122" s="56" t="s">
        <v>636</v>
      </c>
      <c r="K122" s="107" t="s">
        <v>13</v>
      </c>
      <c r="L122" s="107" t="s">
        <v>13</v>
      </c>
      <c r="M122" s="107" t="s">
        <v>13</v>
      </c>
      <c r="N122" s="107" t="s">
        <v>27</v>
      </c>
      <c r="O122" s="107" t="s">
        <v>27</v>
      </c>
      <c r="P122" s="107" t="s">
        <v>27</v>
      </c>
      <c r="Q122" s="107" t="s">
        <v>27</v>
      </c>
      <c r="R122" s="74" t="s">
        <v>1032</v>
      </c>
      <c r="S122" s="162" t="s">
        <v>1033</v>
      </c>
      <c r="T122" s="36">
        <v>978263499</v>
      </c>
      <c r="U122" s="124" t="s">
        <v>1034</v>
      </c>
    </row>
    <row r="123" spans="1:65" ht="18" customHeight="1" thickBot="1" x14ac:dyDescent="0.25">
      <c r="A123" s="105" t="s">
        <v>630</v>
      </c>
      <c r="B123" s="105" t="s">
        <v>631</v>
      </c>
      <c r="C123" s="32">
        <v>848641</v>
      </c>
      <c r="D123" s="36" t="s">
        <v>1035</v>
      </c>
      <c r="E123" s="113" t="s">
        <v>1036</v>
      </c>
      <c r="F123" s="168">
        <v>43740</v>
      </c>
      <c r="G123" s="161" t="s">
        <v>62</v>
      </c>
      <c r="H123" s="86" t="s">
        <v>634</v>
      </c>
      <c r="I123" s="37" t="s">
        <v>634</v>
      </c>
      <c r="J123" s="86" t="s">
        <v>1037</v>
      </c>
      <c r="K123" s="30" t="s">
        <v>13</v>
      </c>
      <c r="L123" s="30" t="s">
        <v>13</v>
      </c>
      <c r="M123" s="30" t="s">
        <v>13</v>
      </c>
      <c r="N123" s="30" t="s">
        <v>13</v>
      </c>
      <c r="O123" s="30" t="s">
        <v>27</v>
      </c>
      <c r="P123" s="30" t="s">
        <v>13</v>
      </c>
      <c r="Q123" s="30" t="s">
        <v>27</v>
      </c>
      <c r="R123" s="74" t="s">
        <v>1032</v>
      </c>
      <c r="S123" s="162" t="s">
        <v>1033</v>
      </c>
      <c r="T123" s="36">
        <v>978263499</v>
      </c>
      <c r="U123" s="129" t="s">
        <v>1034</v>
      </c>
    </row>
    <row r="124" spans="1:65" ht="18" customHeight="1" thickBot="1" x14ac:dyDescent="0.25">
      <c r="A124" s="105" t="s">
        <v>630</v>
      </c>
      <c r="B124" s="105" t="s">
        <v>631</v>
      </c>
      <c r="C124" s="32">
        <v>849734</v>
      </c>
      <c r="D124" s="70" t="s">
        <v>1038</v>
      </c>
      <c r="E124" s="67" t="s">
        <v>1039</v>
      </c>
      <c r="F124" s="168">
        <v>43690</v>
      </c>
      <c r="G124" s="86" t="s">
        <v>78</v>
      </c>
      <c r="H124" s="86" t="s">
        <v>634</v>
      </c>
      <c r="I124" s="37" t="s">
        <v>1040</v>
      </c>
      <c r="J124" s="161" t="s">
        <v>1041</v>
      </c>
      <c r="K124" s="30" t="s">
        <v>13</v>
      </c>
      <c r="L124" s="30" t="s">
        <v>27</v>
      </c>
      <c r="M124" s="30" t="s">
        <v>27</v>
      </c>
      <c r="N124" s="30" t="s">
        <v>27</v>
      </c>
      <c r="O124" s="30" t="s">
        <v>27</v>
      </c>
      <c r="P124" s="30" t="s">
        <v>27</v>
      </c>
      <c r="Q124" s="30" t="s">
        <v>27</v>
      </c>
      <c r="R124" s="74" t="s">
        <v>1042</v>
      </c>
      <c r="S124" s="162" t="s">
        <v>1043</v>
      </c>
      <c r="T124" s="36" t="s">
        <v>1044</v>
      </c>
      <c r="U124" s="129" t="s">
        <v>1045</v>
      </c>
    </row>
    <row r="125" spans="1:65" s="8" customFormat="1" ht="18" customHeight="1" thickBot="1" x14ac:dyDescent="0.3">
      <c r="A125" s="105" t="s">
        <v>630</v>
      </c>
      <c r="B125" s="105" t="s">
        <v>631</v>
      </c>
      <c r="C125" s="32">
        <v>853390</v>
      </c>
      <c r="D125" s="34" t="s">
        <v>1046</v>
      </c>
      <c r="E125" s="113" t="s">
        <v>1047</v>
      </c>
      <c r="F125" s="49">
        <v>43667</v>
      </c>
      <c r="G125" s="37" t="s">
        <v>103</v>
      </c>
      <c r="H125" s="86" t="s">
        <v>1048</v>
      </c>
      <c r="I125" s="86" t="s">
        <v>1049</v>
      </c>
      <c r="J125" s="86" t="s">
        <v>634</v>
      </c>
      <c r="K125" s="107" t="s">
        <v>20</v>
      </c>
      <c r="L125" s="107" t="s">
        <v>13</v>
      </c>
      <c r="M125" s="107" t="s">
        <v>13</v>
      </c>
      <c r="N125" s="107" t="s">
        <v>13</v>
      </c>
      <c r="O125" s="107" t="s">
        <v>27</v>
      </c>
      <c r="P125" s="107" t="s">
        <v>27</v>
      </c>
      <c r="Q125" s="107" t="s">
        <v>27</v>
      </c>
      <c r="R125" s="31" t="s">
        <v>1050</v>
      </c>
      <c r="S125" s="28" t="s">
        <v>1051</v>
      </c>
      <c r="T125" s="47" t="s">
        <v>1052</v>
      </c>
      <c r="U125" s="124" t="s">
        <v>1053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</row>
    <row r="126" spans="1:65" ht="18" customHeight="1" thickBot="1" x14ac:dyDescent="0.3">
      <c r="A126" s="105" t="s">
        <v>630</v>
      </c>
      <c r="B126" s="105" t="s">
        <v>631</v>
      </c>
      <c r="C126" s="105">
        <v>853390</v>
      </c>
      <c r="D126" s="34" t="s">
        <v>1054</v>
      </c>
      <c r="E126" s="113" t="s">
        <v>1055</v>
      </c>
      <c r="F126" s="114">
        <v>43665</v>
      </c>
      <c r="G126" s="37" t="s">
        <v>49</v>
      </c>
      <c r="H126" s="86" t="s">
        <v>634</v>
      </c>
      <c r="I126" s="86" t="s">
        <v>634</v>
      </c>
      <c r="J126" s="86" t="s">
        <v>634</v>
      </c>
      <c r="K126" s="30" t="s">
        <v>20</v>
      </c>
      <c r="L126" s="30" t="s">
        <v>13</v>
      </c>
      <c r="M126" s="30" t="s">
        <v>20</v>
      </c>
      <c r="N126" s="30" t="s">
        <v>20</v>
      </c>
      <c r="O126" s="30" t="s">
        <v>27</v>
      </c>
      <c r="P126" s="30" t="s">
        <v>27</v>
      </c>
      <c r="Q126" s="30" t="s">
        <v>27</v>
      </c>
      <c r="R126" s="31" t="s">
        <v>1050</v>
      </c>
      <c r="S126" s="28" t="s">
        <v>1051</v>
      </c>
      <c r="T126" s="47" t="s">
        <v>1052</v>
      </c>
      <c r="U126" s="124" t="s">
        <v>1053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</row>
    <row r="127" spans="1:65" ht="18" customHeight="1" thickBot="1" x14ac:dyDescent="0.3">
      <c r="A127" s="105" t="s">
        <v>630</v>
      </c>
      <c r="B127" s="105" t="s">
        <v>631</v>
      </c>
      <c r="C127" s="105">
        <v>853390</v>
      </c>
      <c r="D127" s="34" t="s">
        <v>1056</v>
      </c>
      <c r="E127" s="113" t="s">
        <v>1057</v>
      </c>
      <c r="F127" s="114">
        <v>43678</v>
      </c>
      <c r="G127" s="37" t="s">
        <v>49</v>
      </c>
      <c r="H127" s="86" t="s">
        <v>634</v>
      </c>
      <c r="I127" s="86" t="s">
        <v>634</v>
      </c>
      <c r="J127" s="86" t="s">
        <v>634</v>
      </c>
      <c r="K127" s="30" t="s">
        <v>20</v>
      </c>
      <c r="L127" s="30" t="s">
        <v>13</v>
      </c>
      <c r="M127" s="30" t="s">
        <v>20</v>
      </c>
      <c r="N127" s="30" t="s">
        <v>20</v>
      </c>
      <c r="O127" s="30" t="s">
        <v>27</v>
      </c>
      <c r="P127" s="30" t="s">
        <v>27</v>
      </c>
      <c r="Q127" s="30" t="s">
        <v>27</v>
      </c>
      <c r="R127" s="31" t="s">
        <v>1050</v>
      </c>
      <c r="S127" s="28" t="s">
        <v>1051</v>
      </c>
      <c r="T127" s="47" t="s">
        <v>1052</v>
      </c>
      <c r="U127" s="124" t="s">
        <v>1053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</row>
    <row r="128" spans="1:65" ht="18" customHeight="1" thickBot="1" x14ac:dyDescent="0.3">
      <c r="A128" s="105" t="s">
        <v>630</v>
      </c>
      <c r="B128" s="105" t="s">
        <v>631</v>
      </c>
      <c r="C128" s="105">
        <v>853390</v>
      </c>
      <c r="D128" s="34" t="s">
        <v>1058</v>
      </c>
      <c r="E128" s="67" t="s">
        <v>1059</v>
      </c>
      <c r="F128" s="114">
        <v>43639</v>
      </c>
      <c r="G128" s="37" t="s">
        <v>22</v>
      </c>
      <c r="H128" s="86" t="s">
        <v>1060</v>
      </c>
      <c r="I128" s="86" t="s">
        <v>1061</v>
      </c>
      <c r="J128" s="86" t="s">
        <v>634</v>
      </c>
      <c r="K128" s="30" t="s">
        <v>13</v>
      </c>
      <c r="L128" s="30" t="s">
        <v>13</v>
      </c>
      <c r="M128" s="30" t="s">
        <v>13</v>
      </c>
      <c r="N128" s="30" t="s">
        <v>13</v>
      </c>
      <c r="O128" s="30" t="s">
        <v>27</v>
      </c>
      <c r="P128" s="30" t="s">
        <v>27</v>
      </c>
      <c r="Q128" s="30" t="s">
        <v>27</v>
      </c>
      <c r="R128" s="31" t="s">
        <v>1050</v>
      </c>
      <c r="S128" s="28" t="s">
        <v>1051</v>
      </c>
      <c r="T128" s="47" t="s">
        <v>1052</v>
      </c>
      <c r="U128" s="124" t="s">
        <v>1053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</row>
    <row r="129" spans="1:65" ht="18" customHeight="1" thickBot="1" x14ac:dyDescent="0.25">
      <c r="A129" s="105" t="s">
        <v>630</v>
      </c>
      <c r="B129" s="105" t="s">
        <v>631</v>
      </c>
      <c r="C129" s="32">
        <v>853390</v>
      </c>
      <c r="D129" s="126" t="s">
        <v>1062</v>
      </c>
      <c r="E129" s="67" t="s">
        <v>1063</v>
      </c>
      <c r="F129" s="114">
        <v>43620</v>
      </c>
      <c r="G129" s="55" t="s">
        <v>1064</v>
      </c>
      <c r="H129" s="86" t="s">
        <v>634</v>
      </c>
      <c r="I129" s="56" t="s">
        <v>634</v>
      </c>
      <c r="J129" s="56" t="s">
        <v>634</v>
      </c>
      <c r="K129" s="107" t="s">
        <v>27</v>
      </c>
      <c r="L129" s="107" t="s">
        <v>13</v>
      </c>
      <c r="M129" s="107" t="s">
        <v>27</v>
      </c>
      <c r="N129" s="107" t="s">
        <v>27</v>
      </c>
      <c r="O129" s="107" t="s">
        <v>27</v>
      </c>
      <c r="P129" s="107" t="s">
        <v>27</v>
      </c>
      <c r="Q129" s="107" t="s">
        <v>27</v>
      </c>
      <c r="R129" s="31" t="s">
        <v>1050</v>
      </c>
      <c r="S129" s="28" t="s">
        <v>1065</v>
      </c>
      <c r="T129" s="47" t="s">
        <v>1052</v>
      </c>
      <c r="U129" s="189" t="s">
        <v>1053</v>
      </c>
    </row>
    <row r="130" spans="1:65" ht="18" customHeight="1" thickBot="1" x14ac:dyDescent="0.25">
      <c r="A130" s="105" t="s">
        <v>630</v>
      </c>
      <c r="B130" s="105" t="s">
        <v>631</v>
      </c>
      <c r="C130" s="32">
        <v>853390</v>
      </c>
      <c r="D130" s="126" t="s">
        <v>1066</v>
      </c>
      <c r="E130" s="67" t="s">
        <v>1067</v>
      </c>
      <c r="F130" s="114">
        <v>43544</v>
      </c>
      <c r="G130" s="55" t="s">
        <v>1064</v>
      </c>
      <c r="H130" s="86" t="s">
        <v>634</v>
      </c>
      <c r="I130" s="56" t="s">
        <v>634</v>
      </c>
      <c r="J130" s="56" t="s">
        <v>634</v>
      </c>
      <c r="K130" s="107" t="s">
        <v>27</v>
      </c>
      <c r="L130" s="107" t="s">
        <v>13</v>
      </c>
      <c r="M130" s="107" t="s">
        <v>27</v>
      </c>
      <c r="N130" s="107" t="s">
        <v>27</v>
      </c>
      <c r="O130" s="107" t="s">
        <v>27</v>
      </c>
      <c r="P130" s="107" t="s">
        <v>27</v>
      </c>
      <c r="Q130" s="107" t="s">
        <v>27</v>
      </c>
      <c r="R130" s="31" t="s">
        <v>1050</v>
      </c>
      <c r="S130" s="28" t="s">
        <v>1065</v>
      </c>
      <c r="T130" s="47" t="s">
        <v>1052</v>
      </c>
      <c r="U130" s="189" t="s">
        <v>1053</v>
      </c>
    </row>
    <row r="131" spans="1:65" ht="18" customHeight="1" thickBot="1" x14ac:dyDescent="0.25">
      <c r="A131" s="105" t="s">
        <v>630</v>
      </c>
      <c r="B131" s="105" t="s">
        <v>631</v>
      </c>
      <c r="C131" s="215">
        <v>853390</v>
      </c>
      <c r="D131" s="126" t="s">
        <v>1068</v>
      </c>
      <c r="E131" s="196" t="s">
        <v>1069</v>
      </c>
      <c r="F131" s="114">
        <v>43544</v>
      </c>
      <c r="G131" s="55" t="s">
        <v>22</v>
      </c>
      <c r="H131" s="86" t="s">
        <v>634</v>
      </c>
      <c r="I131" s="56" t="s">
        <v>1070</v>
      </c>
      <c r="J131" s="56" t="s">
        <v>1071</v>
      </c>
      <c r="K131" s="107" t="s">
        <v>13</v>
      </c>
      <c r="L131" s="107" t="s">
        <v>13</v>
      </c>
      <c r="M131" s="107" t="s">
        <v>13</v>
      </c>
      <c r="N131" s="107" t="s">
        <v>13</v>
      </c>
      <c r="O131" s="107" t="s">
        <v>27</v>
      </c>
      <c r="P131" s="107" t="s">
        <v>27</v>
      </c>
      <c r="Q131" s="107" t="s">
        <v>27</v>
      </c>
      <c r="R131" s="31" t="s">
        <v>1050</v>
      </c>
      <c r="S131" s="28" t="s">
        <v>1065</v>
      </c>
      <c r="T131" s="47" t="s">
        <v>1052</v>
      </c>
      <c r="U131" s="189" t="s">
        <v>1053</v>
      </c>
    </row>
    <row r="132" spans="1:65" ht="18" customHeight="1" thickBot="1" x14ac:dyDescent="0.25">
      <c r="A132" s="105" t="s">
        <v>630</v>
      </c>
      <c r="B132" s="105" t="s">
        <v>631</v>
      </c>
      <c r="C132" s="105">
        <v>853390</v>
      </c>
      <c r="D132" s="34" t="s">
        <v>1072</v>
      </c>
      <c r="E132" s="113" t="s">
        <v>1073</v>
      </c>
      <c r="F132" s="114">
        <v>43508</v>
      </c>
      <c r="G132" s="37" t="s">
        <v>22</v>
      </c>
      <c r="H132" s="86" t="s">
        <v>634</v>
      </c>
      <c r="I132" s="86" t="s">
        <v>1074</v>
      </c>
      <c r="J132" s="86" t="s">
        <v>636</v>
      </c>
      <c r="K132" s="107" t="s">
        <v>13</v>
      </c>
      <c r="L132" s="107" t="s">
        <v>13</v>
      </c>
      <c r="M132" s="107" t="s">
        <v>13</v>
      </c>
      <c r="N132" s="107" t="s">
        <v>13</v>
      </c>
      <c r="O132" s="107" t="s">
        <v>27</v>
      </c>
      <c r="P132" s="107" t="s">
        <v>27</v>
      </c>
      <c r="Q132" s="107" t="s">
        <v>27</v>
      </c>
      <c r="R132" s="31" t="s">
        <v>1050</v>
      </c>
      <c r="S132" s="28" t="s">
        <v>1065</v>
      </c>
      <c r="T132" s="47" t="s">
        <v>1052</v>
      </c>
      <c r="U132" s="189" t="s">
        <v>1053</v>
      </c>
    </row>
    <row r="133" spans="1:65" ht="18" customHeight="1" thickBot="1" x14ac:dyDescent="0.25">
      <c r="A133" s="105" t="s">
        <v>630</v>
      </c>
      <c r="B133" s="105" t="s">
        <v>631</v>
      </c>
      <c r="C133" s="105">
        <v>853390</v>
      </c>
      <c r="D133" s="34" t="s">
        <v>1075</v>
      </c>
      <c r="E133" s="113" t="s">
        <v>1076</v>
      </c>
      <c r="F133" s="114">
        <v>43589</v>
      </c>
      <c r="G133" s="37" t="s">
        <v>49</v>
      </c>
      <c r="H133" s="86" t="s">
        <v>634</v>
      </c>
      <c r="I133" s="86" t="s">
        <v>634</v>
      </c>
      <c r="J133" s="86" t="s">
        <v>636</v>
      </c>
      <c r="K133" s="107" t="s">
        <v>27</v>
      </c>
      <c r="L133" s="107" t="s">
        <v>13</v>
      </c>
      <c r="M133" s="107" t="s">
        <v>27</v>
      </c>
      <c r="N133" s="107" t="s">
        <v>27</v>
      </c>
      <c r="O133" s="107" t="s">
        <v>27</v>
      </c>
      <c r="P133" s="107" t="s">
        <v>27</v>
      </c>
      <c r="Q133" s="107" t="s">
        <v>27</v>
      </c>
      <c r="R133" s="31" t="s">
        <v>1050</v>
      </c>
      <c r="S133" s="28" t="s">
        <v>1065</v>
      </c>
      <c r="T133" s="47" t="s">
        <v>1052</v>
      </c>
      <c r="U133" s="189" t="s">
        <v>1053</v>
      </c>
    </row>
    <row r="134" spans="1:65" s="33" customFormat="1" ht="18" customHeight="1" thickBot="1" x14ac:dyDescent="0.3">
      <c r="A134" s="105" t="s">
        <v>630</v>
      </c>
      <c r="B134" s="105" t="s">
        <v>631</v>
      </c>
      <c r="C134" s="5">
        <v>855463</v>
      </c>
      <c r="D134" s="195" t="s">
        <v>1077</v>
      </c>
      <c r="E134" s="67" t="s">
        <v>1078</v>
      </c>
      <c r="F134" s="114">
        <v>43372</v>
      </c>
      <c r="G134" s="197" t="s">
        <v>22</v>
      </c>
      <c r="H134" s="86" t="s">
        <v>634</v>
      </c>
      <c r="I134" s="198" t="s">
        <v>1079</v>
      </c>
      <c r="J134" s="198" t="s">
        <v>634</v>
      </c>
      <c r="K134" s="107" t="s">
        <v>13</v>
      </c>
      <c r="L134" s="107" t="s">
        <v>13</v>
      </c>
      <c r="M134" s="107" t="s">
        <v>27</v>
      </c>
      <c r="N134" s="107" t="s">
        <v>27</v>
      </c>
      <c r="O134" s="107" t="s">
        <v>27</v>
      </c>
      <c r="P134" s="107" t="s">
        <v>27</v>
      </c>
      <c r="Q134" s="107" t="s">
        <v>27</v>
      </c>
      <c r="R134" s="13" t="s">
        <v>1080</v>
      </c>
      <c r="S134" s="28" t="s">
        <v>1081</v>
      </c>
      <c r="T134" s="28" t="s">
        <v>1082</v>
      </c>
      <c r="U134" s="35" t="s">
        <v>1083</v>
      </c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</row>
    <row r="135" spans="1:65" ht="18" customHeight="1" thickBot="1" x14ac:dyDescent="0.25">
      <c r="A135" s="105" t="s">
        <v>630</v>
      </c>
      <c r="B135" s="105" t="s">
        <v>631</v>
      </c>
      <c r="C135" s="32">
        <v>856046</v>
      </c>
      <c r="D135" s="34" t="s">
        <v>1084</v>
      </c>
      <c r="E135" s="67" t="s">
        <v>1085</v>
      </c>
      <c r="F135" s="114">
        <v>43503</v>
      </c>
      <c r="G135" s="37" t="s">
        <v>62</v>
      </c>
      <c r="H135" s="86" t="s">
        <v>634</v>
      </c>
      <c r="I135" s="86" t="s">
        <v>634</v>
      </c>
      <c r="J135" s="86" t="s">
        <v>634</v>
      </c>
      <c r="K135" s="107" t="s">
        <v>13</v>
      </c>
      <c r="L135" s="107" t="s">
        <v>13</v>
      </c>
      <c r="M135" s="107" t="s">
        <v>13</v>
      </c>
      <c r="N135" s="107" t="s">
        <v>27</v>
      </c>
      <c r="O135" s="107" t="s">
        <v>27</v>
      </c>
      <c r="P135" s="107" t="s">
        <v>13</v>
      </c>
      <c r="Q135" s="107" t="s">
        <v>27</v>
      </c>
      <c r="R135" s="31" t="s">
        <v>1086</v>
      </c>
      <c r="S135" s="28" t="s">
        <v>1087</v>
      </c>
      <c r="T135" s="36">
        <v>967148062</v>
      </c>
      <c r="U135" s="129" t="s">
        <v>1088</v>
      </c>
    </row>
    <row r="136" spans="1:65" ht="18" customHeight="1" thickBot="1" x14ac:dyDescent="0.25">
      <c r="A136" s="105" t="s">
        <v>630</v>
      </c>
      <c r="B136" s="105" t="s">
        <v>631</v>
      </c>
      <c r="C136" s="32">
        <v>859482</v>
      </c>
      <c r="D136" s="34" t="s">
        <v>1089</v>
      </c>
      <c r="E136" s="67" t="s">
        <v>1090</v>
      </c>
      <c r="F136" s="114">
        <v>43666</v>
      </c>
      <c r="G136" s="37" t="s">
        <v>903</v>
      </c>
      <c r="H136" s="86" t="s">
        <v>634</v>
      </c>
      <c r="I136" s="86" t="s">
        <v>634</v>
      </c>
      <c r="J136" s="86" t="s">
        <v>1091</v>
      </c>
      <c r="K136" s="107" t="s">
        <v>13</v>
      </c>
      <c r="L136" s="107" t="s">
        <v>13</v>
      </c>
      <c r="M136" s="107" t="s">
        <v>27</v>
      </c>
      <c r="N136" s="107" t="s">
        <v>13</v>
      </c>
      <c r="O136" s="107" t="s">
        <v>27</v>
      </c>
      <c r="P136" s="107" t="s">
        <v>27</v>
      </c>
      <c r="Q136" s="107" t="s">
        <v>27</v>
      </c>
      <c r="R136" s="31" t="s">
        <v>1092</v>
      </c>
      <c r="S136" s="28" t="s">
        <v>1093</v>
      </c>
      <c r="T136" s="36">
        <v>958229520</v>
      </c>
      <c r="U136" s="129" t="s">
        <v>1094</v>
      </c>
    </row>
    <row r="137" spans="1:65" ht="18" customHeight="1" thickBot="1" x14ac:dyDescent="0.3">
      <c r="A137" s="105" t="s">
        <v>630</v>
      </c>
      <c r="B137" s="105" t="s">
        <v>631</v>
      </c>
      <c r="C137" s="32">
        <v>859708</v>
      </c>
      <c r="D137" s="34" t="s">
        <v>1095</v>
      </c>
      <c r="E137" s="67" t="s">
        <v>1096</v>
      </c>
      <c r="F137" s="114">
        <v>43430</v>
      </c>
      <c r="G137" s="37" t="s">
        <v>53</v>
      </c>
      <c r="H137" s="86" t="s">
        <v>634</v>
      </c>
      <c r="I137" s="86" t="s">
        <v>1097</v>
      </c>
      <c r="J137" s="86" t="s">
        <v>634</v>
      </c>
      <c r="K137" s="107" t="s">
        <v>13</v>
      </c>
      <c r="L137" s="107" t="s">
        <v>13</v>
      </c>
      <c r="M137" s="107" t="s">
        <v>13</v>
      </c>
      <c r="N137" s="107" t="s">
        <v>13</v>
      </c>
      <c r="O137" s="107" t="s">
        <v>27</v>
      </c>
      <c r="P137" s="107" t="s">
        <v>13</v>
      </c>
      <c r="Q137" s="107" t="s">
        <v>27</v>
      </c>
      <c r="R137" s="31" t="s">
        <v>1098</v>
      </c>
      <c r="S137" s="28" t="s">
        <v>1099</v>
      </c>
      <c r="T137" s="36" t="s">
        <v>1100</v>
      </c>
      <c r="U137" s="129" t="s">
        <v>1101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</row>
    <row r="138" spans="1:65" ht="18" customHeight="1" thickBot="1" x14ac:dyDescent="0.25">
      <c r="A138" s="105" t="s">
        <v>630</v>
      </c>
      <c r="B138" s="105" t="s">
        <v>631</v>
      </c>
      <c r="C138" s="32">
        <v>863024</v>
      </c>
      <c r="D138" s="36" t="s">
        <v>1102</v>
      </c>
      <c r="E138" s="67" t="s">
        <v>1103</v>
      </c>
      <c r="F138" s="49">
        <v>43429</v>
      </c>
      <c r="G138" s="37" t="s">
        <v>22</v>
      </c>
      <c r="H138" s="86" t="s">
        <v>634</v>
      </c>
      <c r="I138" s="143" t="s">
        <v>1104</v>
      </c>
      <c r="J138" s="37" t="s">
        <v>636</v>
      </c>
      <c r="K138" s="30" t="s">
        <v>13</v>
      </c>
      <c r="L138" s="30" t="s">
        <v>13</v>
      </c>
      <c r="M138" s="30" t="s">
        <v>27</v>
      </c>
      <c r="N138" s="30" t="s">
        <v>13</v>
      </c>
      <c r="O138" s="30" t="s">
        <v>27</v>
      </c>
      <c r="P138" s="30" t="s">
        <v>27</v>
      </c>
      <c r="Q138" s="30" t="s">
        <v>27</v>
      </c>
      <c r="R138" s="31" t="s">
        <v>1105</v>
      </c>
      <c r="S138" s="36" t="s">
        <v>1106</v>
      </c>
      <c r="T138" s="36" t="s">
        <v>1107</v>
      </c>
      <c r="U138" s="129" t="s">
        <v>1108</v>
      </c>
    </row>
    <row r="139" spans="1:65" ht="18" customHeight="1" thickBot="1" x14ac:dyDescent="0.25">
      <c r="A139" s="105" t="s">
        <v>630</v>
      </c>
      <c r="B139" s="105" t="s">
        <v>631</v>
      </c>
      <c r="C139" s="32">
        <v>863024</v>
      </c>
      <c r="D139" s="36" t="s">
        <v>1109</v>
      </c>
      <c r="E139" s="67" t="s">
        <v>1110</v>
      </c>
      <c r="F139" s="49">
        <v>43461</v>
      </c>
      <c r="G139" s="37" t="s">
        <v>22</v>
      </c>
      <c r="H139" s="86" t="s">
        <v>634</v>
      </c>
      <c r="I139" s="143" t="s">
        <v>1111</v>
      </c>
      <c r="J139" s="37" t="s">
        <v>636</v>
      </c>
      <c r="K139" s="30" t="s">
        <v>13</v>
      </c>
      <c r="L139" s="30" t="s">
        <v>13</v>
      </c>
      <c r="M139" s="30" t="s">
        <v>27</v>
      </c>
      <c r="N139" s="30" t="s">
        <v>13</v>
      </c>
      <c r="O139" s="30" t="s">
        <v>27</v>
      </c>
      <c r="P139" s="30" t="s">
        <v>27</v>
      </c>
      <c r="Q139" s="30" t="s">
        <v>27</v>
      </c>
      <c r="R139" s="31" t="s">
        <v>1105</v>
      </c>
      <c r="S139" s="36" t="s">
        <v>1106</v>
      </c>
      <c r="T139" s="36" t="s">
        <v>1107</v>
      </c>
      <c r="U139" s="129" t="s">
        <v>1108</v>
      </c>
    </row>
    <row r="140" spans="1:65" ht="18" customHeight="1" thickBot="1" x14ac:dyDescent="0.25">
      <c r="A140" s="105" t="s">
        <v>630</v>
      </c>
      <c r="B140" s="105" t="s">
        <v>631</v>
      </c>
      <c r="C140" s="32">
        <v>863024</v>
      </c>
      <c r="D140" s="36" t="s">
        <v>1112</v>
      </c>
      <c r="E140" s="67" t="s">
        <v>1113</v>
      </c>
      <c r="F140" s="49">
        <v>43429</v>
      </c>
      <c r="G140" s="143" t="s">
        <v>39</v>
      </c>
      <c r="H140" s="86" t="s">
        <v>634</v>
      </c>
      <c r="I140" s="143" t="s">
        <v>1114</v>
      </c>
      <c r="J140" s="37" t="s">
        <v>636</v>
      </c>
      <c r="K140" s="30" t="s">
        <v>13</v>
      </c>
      <c r="L140" s="30" t="s">
        <v>13</v>
      </c>
      <c r="M140" s="30" t="s">
        <v>27</v>
      </c>
      <c r="N140" s="30" t="s">
        <v>13</v>
      </c>
      <c r="O140" s="30" t="s">
        <v>27</v>
      </c>
      <c r="P140" s="30" t="s">
        <v>27</v>
      </c>
      <c r="Q140" s="30" t="s">
        <v>27</v>
      </c>
      <c r="R140" s="31" t="s">
        <v>1105</v>
      </c>
      <c r="S140" s="36" t="s">
        <v>1106</v>
      </c>
      <c r="T140" s="36" t="s">
        <v>1107</v>
      </c>
      <c r="U140" s="129" t="s">
        <v>1108</v>
      </c>
    </row>
    <row r="141" spans="1:65" ht="18" customHeight="1" thickBot="1" x14ac:dyDescent="0.25">
      <c r="A141" s="105" t="s">
        <v>630</v>
      </c>
      <c r="B141" s="105" t="s">
        <v>631</v>
      </c>
      <c r="C141" s="32">
        <v>863024</v>
      </c>
      <c r="D141" s="36" t="s">
        <v>1115</v>
      </c>
      <c r="E141" s="67" t="s">
        <v>1116</v>
      </c>
      <c r="F141" s="49">
        <v>43461</v>
      </c>
      <c r="G141" s="143" t="s">
        <v>22</v>
      </c>
      <c r="H141" s="86" t="s">
        <v>634</v>
      </c>
      <c r="I141" s="143" t="s">
        <v>1117</v>
      </c>
      <c r="J141" s="37" t="s">
        <v>636</v>
      </c>
      <c r="K141" s="30" t="s">
        <v>13</v>
      </c>
      <c r="L141" s="30" t="s">
        <v>13</v>
      </c>
      <c r="M141" s="30" t="s">
        <v>27</v>
      </c>
      <c r="N141" s="30" t="s">
        <v>13</v>
      </c>
      <c r="O141" s="30" t="s">
        <v>27</v>
      </c>
      <c r="P141" s="30" t="s">
        <v>27</v>
      </c>
      <c r="Q141" s="30" t="s">
        <v>27</v>
      </c>
      <c r="R141" s="31" t="s">
        <v>1105</v>
      </c>
      <c r="S141" s="36" t="s">
        <v>1106</v>
      </c>
      <c r="T141" s="36" t="s">
        <v>1107</v>
      </c>
      <c r="U141" s="129" t="s">
        <v>1108</v>
      </c>
    </row>
    <row r="142" spans="1:65" ht="18" customHeight="1" thickBot="1" x14ac:dyDescent="0.25">
      <c r="A142" s="105" t="s">
        <v>630</v>
      </c>
      <c r="B142" s="105" t="s">
        <v>631</v>
      </c>
      <c r="C142" s="32">
        <v>863024</v>
      </c>
      <c r="D142" s="36" t="s">
        <v>1118</v>
      </c>
      <c r="E142" s="67" t="s">
        <v>1119</v>
      </c>
      <c r="F142" s="49">
        <v>43461</v>
      </c>
      <c r="G142" s="143" t="s">
        <v>22</v>
      </c>
      <c r="H142" s="86" t="s">
        <v>634</v>
      </c>
      <c r="I142" s="143" t="s">
        <v>1120</v>
      </c>
      <c r="J142" s="37" t="s">
        <v>636</v>
      </c>
      <c r="K142" s="30" t="s">
        <v>13</v>
      </c>
      <c r="L142" s="30" t="s">
        <v>13</v>
      </c>
      <c r="M142" s="30" t="s">
        <v>27</v>
      </c>
      <c r="N142" s="30" t="s">
        <v>13</v>
      </c>
      <c r="O142" s="30" t="s">
        <v>27</v>
      </c>
      <c r="P142" s="30" t="s">
        <v>27</v>
      </c>
      <c r="Q142" s="30" t="s">
        <v>27</v>
      </c>
      <c r="R142" s="31" t="s">
        <v>1105</v>
      </c>
      <c r="S142" s="36" t="s">
        <v>1106</v>
      </c>
      <c r="T142" s="36" t="s">
        <v>1107</v>
      </c>
      <c r="U142" s="129" t="s">
        <v>1108</v>
      </c>
    </row>
    <row r="143" spans="1:65" ht="18" customHeight="1" thickBot="1" x14ac:dyDescent="0.25">
      <c r="A143" s="105" t="s">
        <v>630</v>
      </c>
      <c r="B143" s="105" t="s">
        <v>631</v>
      </c>
      <c r="C143" s="32">
        <v>863024</v>
      </c>
      <c r="D143" s="36" t="s">
        <v>1121</v>
      </c>
      <c r="E143" s="67" t="s">
        <v>1122</v>
      </c>
      <c r="F143" s="49">
        <v>43429</v>
      </c>
      <c r="G143" s="143" t="s">
        <v>34</v>
      </c>
      <c r="H143" s="86" t="s">
        <v>634</v>
      </c>
      <c r="I143" s="143" t="s">
        <v>1123</v>
      </c>
      <c r="J143" s="37" t="s">
        <v>636</v>
      </c>
      <c r="K143" s="30" t="s">
        <v>13</v>
      </c>
      <c r="L143" s="30" t="s">
        <v>13</v>
      </c>
      <c r="M143" s="30" t="s">
        <v>27</v>
      </c>
      <c r="N143" s="30" t="s">
        <v>13</v>
      </c>
      <c r="O143" s="30" t="s">
        <v>27</v>
      </c>
      <c r="P143" s="30" t="s">
        <v>27</v>
      </c>
      <c r="Q143" s="30" t="s">
        <v>27</v>
      </c>
      <c r="R143" s="31" t="s">
        <v>1105</v>
      </c>
      <c r="S143" s="36" t="s">
        <v>1106</v>
      </c>
      <c r="T143" s="36" t="s">
        <v>1107</v>
      </c>
      <c r="U143" s="129" t="s">
        <v>1108</v>
      </c>
    </row>
    <row r="144" spans="1:65" ht="18" customHeight="1" thickBot="1" x14ac:dyDescent="0.25">
      <c r="A144" s="105" t="s">
        <v>630</v>
      </c>
      <c r="B144" s="105" t="s">
        <v>631</v>
      </c>
      <c r="C144" s="32">
        <v>863024</v>
      </c>
      <c r="D144" s="36" t="s">
        <v>1124</v>
      </c>
      <c r="E144" s="67" t="s">
        <v>1125</v>
      </c>
      <c r="F144" s="49">
        <v>43442</v>
      </c>
      <c r="G144" s="143" t="s">
        <v>22</v>
      </c>
      <c r="H144" s="86" t="s">
        <v>634</v>
      </c>
      <c r="I144" s="143" t="s">
        <v>1126</v>
      </c>
      <c r="J144" s="37" t="s">
        <v>636</v>
      </c>
      <c r="K144" s="30" t="s">
        <v>13</v>
      </c>
      <c r="L144" s="30" t="s">
        <v>13</v>
      </c>
      <c r="M144" s="30" t="s">
        <v>27</v>
      </c>
      <c r="N144" s="30" t="s">
        <v>13</v>
      </c>
      <c r="O144" s="30" t="s">
        <v>27</v>
      </c>
      <c r="P144" s="30" t="s">
        <v>27</v>
      </c>
      <c r="Q144" s="30" t="s">
        <v>27</v>
      </c>
      <c r="R144" s="31" t="s">
        <v>1105</v>
      </c>
      <c r="S144" s="36" t="s">
        <v>1106</v>
      </c>
      <c r="T144" s="36" t="s">
        <v>1107</v>
      </c>
      <c r="U144" s="129" t="s">
        <v>1108</v>
      </c>
    </row>
    <row r="145" spans="1:65" ht="18" customHeight="1" thickBot="1" x14ac:dyDescent="0.25">
      <c r="A145" s="105" t="s">
        <v>630</v>
      </c>
      <c r="B145" s="105" t="s">
        <v>631</v>
      </c>
      <c r="C145" s="32">
        <v>863024</v>
      </c>
      <c r="D145" s="36" t="s">
        <v>1124</v>
      </c>
      <c r="E145" s="67" t="s">
        <v>1127</v>
      </c>
      <c r="F145" s="49">
        <v>43616</v>
      </c>
      <c r="G145" s="143" t="s">
        <v>22</v>
      </c>
      <c r="H145" s="86" t="s">
        <v>634</v>
      </c>
      <c r="I145" s="143" t="s">
        <v>1128</v>
      </c>
      <c r="J145" s="37" t="s">
        <v>636</v>
      </c>
      <c r="K145" s="30" t="s">
        <v>13</v>
      </c>
      <c r="L145" s="30" t="s">
        <v>13</v>
      </c>
      <c r="M145" s="30" t="s">
        <v>13</v>
      </c>
      <c r="N145" s="30" t="s">
        <v>13</v>
      </c>
      <c r="O145" s="30" t="s">
        <v>27</v>
      </c>
      <c r="P145" s="30" t="s">
        <v>27</v>
      </c>
      <c r="Q145" s="30" t="s">
        <v>27</v>
      </c>
      <c r="R145" s="31" t="s">
        <v>1105</v>
      </c>
      <c r="S145" s="36" t="s">
        <v>1106</v>
      </c>
      <c r="T145" s="36" t="s">
        <v>1107</v>
      </c>
      <c r="U145" s="129" t="s">
        <v>1108</v>
      </c>
    </row>
    <row r="146" spans="1:65" ht="18" customHeight="1" thickBot="1" x14ac:dyDescent="0.25">
      <c r="A146" s="105" t="s">
        <v>630</v>
      </c>
      <c r="B146" s="105" t="s">
        <v>631</v>
      </c>
      <c r="C146" s="32">
        <v>863024</v>
      </c>
      <c r="D146" s="36" t="s">
        <v>1129</v>
      </c>
      <c r="E146" s="67" t="s">
        <v>1130</v>
      </c>
      <c r="F146" s="49">
        <v>43557</v>
      </c>
      <c r="G146" s="37" t="s">
        <v>78</v>
      </c>
      <c r="H146" s="86" t="s">
        <v>634</v>
      </c>
      <c r="I146" s="37" t="s">
        <v>1131</v>
      </c>
      <c r="J146" s="37" t="s">
        <v>1132</v>
      </c>
      <c r="K146" s="30" t="s">
        <v>13</v>
      </c>
      <c r="L146" s="30" t="s">
        <v>13</v>
      </c>
      <c r="M146" s="30" t="s">
        <v>13</v>
      </c>
      <c r="N146" s="30" t="s">
        <v>13</v>
      </c>
      <c r="O146" s="30" t="s">
        <v>27</v>
      </c>
      <c r="P146" s="30" t="s">
        <v>27</v>
      </c>
      <c r="Q146" s="30" t="s">
        <v>27</v>
      </c>
      <c r="R146" s="31" t="s">
        <v>1105</v>
      </c>
      <c r="S146" s="36" t="s">
        <v>1106</v>
      </c>
      <c r="T146" s="36" t="s">
        <v>1107</v>
      </c>
      <c r="U146" s="129" t="s">
        <v>1108</v>
      </c>
    </row>
    <row r="147" spans="1:65" ht="18" customHeight="1" thickBot="1" x14ac:dyDescent="0.25">
      <c r="A147" s="105" t="s">
        <v>630</v>
      </c>
      <c r="B147" s="105" t="s">
        <v>631</v>
      </c>
      <c r="C147" s="32">
        <v>863024</v>
      </c>
      <c r="D147" s="36" t="s">
        <v>1133</v>
      </c>
      <c r="E147" s="67" t="s">
        <v>1134</v>
      </c>
      <c r="F147" s="49">
        <v>43323</v>
      </c>
      <c r="G147" s="37" t="s">
        <v>22</v>
      </c>
      <c r="H147" s="86" t="s">
        <v>634</v>
      </c>
      <c r="I147" s="37" t="s">
        <v>1135</v>
      </c>
      <c r="J147" s="37" t="s">
        <v>636</v>
      </c>
      <c r="K147" s="30" t="s">
        <v>20</v>
      </c>
      <c r="L147" s="30" t="s">
        <v>13</v>
      </c>
      <c r="M147" s="30" t="s">
        <v>20</v>
      </c>
      <c r="N147" s="30" t="s">
        <v>13</v>
      </c>
      <c r="O147" s="30" t="s">
        <v>27</v>
      </c>
      <c r="P147" s="30" t="s">
        <v>27</v>
      </c>
      <c r="Q147" s="30" t="s">
        <v>27</v>
      </c>
      <c r="R147" s="31" t="s">
        <v>1105</v>
      </c>
      <c r="S147" s="36" t="s">
        <v>1106</v>
      </c>
      <c r="T147" s="36" t="s">
        <v>1107</v>
      </c>
      <c r="U147" s="129" t="s">
        <v>1108</v>
      </c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ht="18" customHeight="1" thickBot="1" x14ac:dyDescent="0.25">
      <c r="A148" s="105" t="s">
        <v>630</v>
      </c>
      <c r="B148" s="105" t="s">
        <v>631</v>
      </c>
      <c r="C148" s="32">
        <v>863024</v>
      </c>
      <c r="D148" s="36" t="s">
        <v>1136</v>
      </c>
      <c r="E148" s="67" t="s">
        <v>1137</v>
      </c>
      <c r="F148" s="49">
        <v>43313</v>
      </c>
      <c r="G148" s="37" t="s">
        <v>85</v>
      </c>
      <c r="H148" s="86" t="s">
        <v>634</v>
      </c>
      <c r="I148" s="37" t="s">
        <v>635</v>
      </c>
      <c r="J148" s="37" t="s">
        <v>636</v>
      </c>
      <c r="K148" s="30" t="s">
        <v>13</v>
      </c>
      <c r="L148" s="30" t="s">
        <v>13</v>
      </c>
      <c r="M148" s="30" t="s">
        <v>13</v>
      </c>
      <c r="N148" s="30" t="s">
        <v>13</v>
      </c>
      <c r="O148" s="30" t="s">
        <v>27</v>
      </c>
      <c r="P148" s="30" t="s">
        <v>27</v>
      </c>
      <c r="Q148" s="30" t="s">
        <v>27</v>
      </c>
      <c r="R148" s="31" t="s">
        <v>1105</v>
      </c>
      <c r="S148" s="36" t="s">
        <v>1106</v>
      </c>
      <c r="T148" s="36" t="s">
        <v>1107</v>
      </c>
      <c r="U148" s="129" t="s">
        <v>1108</v>
      </c>
    </row>
    <row r="149" spans="1:65" ht="18" customHeight="1" thickBot="1" x14ac:dyDescent="0.25">
      <c r="A149" s="105" t="s">
        <v>630</v>
      </c>
      <c r="B149" s="105" t="s">
        <v>631</v>
      </c>
      <c r="C149" s="32">
        <v>864121</v>
      </c>
      <c r="D149" s="36" t="s">
        <v>1138</v>
      </c>
      <c r="E149" s="67" t="s">
        <v>1139</v>
      </c>
      <c r="F149" s="49">
        <v>43789</v>
      </c>
      <c r="G149" s="37" t="s">
        <v>62</v>
      </c>
      <c r="H149" s="86" t="s">
        <v>634</v>
      </c>
      <c r="I149" s="37" t="s">
        <v>634</v>
      </c>
      <c r="J149" s="37" t="s">
        <v>634</v>
      </c>
      <c r="K149" s="30" t="s">
        <v>27</v>
      </c>
      <c r="L149" s="30" t="s">
        <v>27</v>
      </c>
      <c r="M149" s="30" t="s">
        <v>27</v>
      </c>
      <c r="N149" s="30" t="s">
        <v>13</v>
      </c>
      <c r="O149" s="30" t="s">
        <v>27</v>
      </c>
      <c r="P149" s="30" t="s">
        <v>27</v>
      </c>
      <c r="Q149" s="30" t="s">
        <v>27</v>
      </c>
      <c r="R149" s="31" t="s">
        <v>1140</v>
      </c>
      <c r="S149" s="28" t="s">
        <v>1141</v>
      </c>
      <c r="T149" s="36" t="s">
        <v>1142</v>
      </c>
      <c r="U149" s="129" t="s">
        <v>1143</v>
      </c>
    </row>
    <row r="150" spans="1:65" ht="18" customHeight="1" thickBot="1" x14ac:dyDescent="0.25">
      <c r="A150" s="105" t="s">
        <v>630</v>
      </c>
      <c r="B150" s="105" t="s">
        <v>631</v>
      </c>
      <c r="C150" s="32">
        <v>864121</v>
      </c>
      <c r="D150" s="36" t="s">
        <v>1144</v>
      </c>
      <c r="E150" s="67" t="s">
        <v>1145</v>
      </c>
      <c r="F150" s="49">
        <v>43580</v>
      </c>
      <c r="G150" s="37" t="s">
        <v>62</v>
      </c>
      <c r="H150" s="86" t="s">
        <v>634</v>
      </c>
      <c r="I150" s="37" t="s">
        <v>634</v>
      </c>
      <c r="J150" s="37" t="s">
        <v>634</v>
      </c>
      <c r="K150" s="30" t="s">
        <v>27</v>
      </c>
      <c r="L150" s="30" t="s">
        <v>27</v>
      </c>
      <c r="M150" s="30" t="s">
        <v>27</v>
      </c>
      <c r="N150" s="30" t="s">
        <v>13</v>
      </c>
      <c r="O150" s="30" t="s">
        <v>27</v>
      </c>
      <c r="P150" s="30" t="s">
        <v>27</v>
      </c>
      <c r="Q150" s="30" t="s">
        <v>27</v>
      </c>
      <c r="R150" s="31" t="s">
        <v>1140</v>
      </c>
      <c r="S150" s="28" t="s">
        <v>1141</v>
      </c>
      <c r="T150" s="36" t="s">
        <v>1142</v>
      </c>
      <c r="U150" s="129" t="s">
        <v>1143</v>
      </c>
    </row>
    <row r="151" spans="1:65" ht="18" customHeight="1" thickBot="1" x14ac:dyDescent="0.25">
      <c r="A151" s="105" t="s">
        <v>630</v>
      </c>
      <c r="B151" s="105" t="s">
        <v>631</v>
      </c>
      <c r="C151" s="32">
        <v>864121</v>
      </c>
      <c r="D151" s="36" t="s">
        <v>1146</v>
      </c>
      <c r="E151" s="67" t="s">
        <v>1147</v>
      </c>
      <c r="F151" s="49">
        <v>43580</v>
      </c>
      <c r="G151" s="37" t="s">
        <v>62</v>
      </c>
      <c r="H151" s="86" t="s">
        <v>634</v>
      </c>
      <c r="I151" s="37" t="s">
        <v>634</v>
      </c>
      <c r="J151" s="37" t="s">
        <v>634</v>
      </c>
      <c r="K151" s="30" t="s">
        <v>27</v>
      </c>
      <c r="L151" s="30" t="s">
        <v>27</v>
      </c>
      <c r="M151" s="30" t="s">
        <v>27</v>
      </c>
      <c r="N151" s="30" t="s">
        <v>13</v>
      </c>
      <c r="O151" s="30" t="s">
        <v>27</v>
      </c>
      <c r="P151" s="30" t="s">
        <v>27</v>
      </c>
      <c r="Q151" s="30" t="s">
        <v>27</v>
      </c>
      <c r="R151" s="31" t="s">
        <v>1140</v>
      </c>
      <c r="S151" s="28" t="s">
        <v>1141</v>
      </c>
      <c r="T151" s="36" t="s">
        <v>1142</v>
      </c>
      <c r="U151" s="129" t="s">
        <v>1143</v>
      </c>
    </row>
    <row r="152" spans="1:65" ht="18" customHeight="1" thickBot="1" x14ac:dyDescent="0.25">
      <c r="A152" s="105" t="s">
        <v>630</v>
      </c>
      <c r="B152" s="105" t="s">
        <v>631</v>
      </c>
      <c r="C152" s="32">
        <v>864121</v>
      </c>
      <c r="D152" s="36" t="s">
        <v>1148</v>
      </c>
      <c r="E152" s="67" t="s">
        <v>1149</v>
      </c>
      <c r="F152" s="49">
        <v>43580</v>
      </c>
      <c r="G152" s="37" t="s">
        <v>62</v>
      </c>
      <c r="H152" s="86" t="s">
        <v>634</v>
      </c>
      <c r="I152" s="37" t="s">
        <v>634</v>
      </c>
      <c r="J152" s="37" t="s">
        <v>634</v>
      </c>
      <c r="K152" s="30" t="s">
        <v>27</v>
      </c>
      <c r="L152" s="30" t="s">
        <v>27</v>
      </c>
      <c r="M152" s="30" t="s">
        <v>27</v>
      </c>
      <c r="N152" s="30" t="s">
        <v>13</v>
      </c>
      <c r="O152" s="30" t="s">
        <v>27</v>
      </c>
      <c r="P152" s="30" t="s">
        <v>27</v>
      </c>
      <c r="Q152" s="30" t="s">
        <v>27</v>
      </c>
      <c r="R152" s="31" t="s">
        <v>1140</v>
      </c>
      <c r="S152" s="28" t="s">
        <v>1141</v>
      </c>
      <c r="T152" s="36" t="s">
        <v>1142</v>
      </c>
      <c r="U152" s="129" t="s">
        <v>1143</v>
      </c>
    </row>
    <row r="153" spans="1:65" ht="18" customHeight="1" thickBot="1" x14ac:dyDescent="0.25">
      <c r="A153" s="105" t="s">
        <v>630</v>
      </c>
      <c r="B153" s="105" t="s">
        <v>631</v>
      </c>
      <c r="C153" s="32">
        <v>864543</v>
      </c>
      <c r="D153" s="36" t="s">
        <v>1150</v>
      </c>
      <c r="E153" s="67" t="s">
        <v>1151</v>
      </c>
      <c r="F153" s="49">
        <v>43558</v>
      </c>
      <c r="G153" s="37" t="s">
        <v>35</v>
      </c>
      <c r="H153" s="86" t="s">
        <v>634</v>
      </c>
      <c r="I153" s="37" t="s">
        <v>634</v>
      </c>
      <c r="J153" s="37" t="s">
        <v>634</v>
      </c>
      <c r="K153" s="30" t="s">
        <v>27</v>
      </c>
      <c r="L153" s="30" t="s">
        <v>13</v>
      </c>
      <c r="M153" s="30" t="s">
        <v>13</v>
      </c>
      <c r="N153" s="30" t="s">
        <v>27</v>
      </c>
      <c r="O153" s="30" t="s">
        <v>27</v>
      </c>
      <c r="P153" s="30" t="s">
        <v>27</v>
      </c>
      <c r="Q153" s="30" t="s">
        <v>27</v>
      </c>
      <c r="R153" s="31" t="s">
        <v>796</v>
      </c>
      <c r="S153" s="28" t="s">
        <v>797</v>
      </c>
      <c r="T153" s="36" t="s">
        <v>865</v>
      </c>
      <c r="U153" s="129" t="s">
        <v>798</v>
      </c>
    </row>
    <row r="154" spans="1:65" ht="18" customHeight="1" thickBot="1" x14ac:dyDescent="0.25">
      <c r="A154" s="105" t="s">
        <v>630</v>
      </c>
      <c r="B154" s="105" t="s">
        <v>631</v>
      </c>
      <c r="C154" s="32">
        <v>867955</v>
      </c>
      <c r="D154" s="36" t="s">
        <v>1152</v>
      </c>
      <c r="E154" s="67" t="s">
        <v>1153</v>
      </c>
      <c r="F154" s="49">
        <v>43568</v>
      </c>
      <c r="G154" s="37" t="s">
        <v>62</v>
      </c>
      <c r="H154" s="86" t="s">
        <v>634</v>
      </c>
      <c r="I154" s="37" t="s">
        <v>634</v>
      </c>
      <c r="J154" s="37" t="s">
        <v>636</v>
      </c>
      <c r="K154" s="30" t="s">
        <v>27</v>
      </c>
      <c r="L154" s="30" t="s">
        <v>27</v>
      </c>
      <c r="M154" s="30" t="s">
        <v>27</v>
      </c>
      <c r="N154" s="30" t="s">
        <v>13</v>
      </c>
      <c r="O154" s="30" t="s">
        <v>27</v>
      </c>
      <c r="P154" s="30" t="s">
        <v>27</v>
      </c>
      <c r="Q154" s="30" t="s">
        <v>27</v>
      </c>
      <c r="R154" s="31" t="s">
        <v>1154</v>
      </c>
      <c r="S154" s="28" t="s">
        <v>1155</v>
      </c>
      <c r="T154" s="177" t="s">
        <v>1156</v>
      </c>
      <c r="U154" s="178" t="s">
        <v>1157</v>
      </c>
    </row>
    <row r="155" spans="1:65" ht="18" customHeight="1" thickBot="1" x14ac:dyDescent="0.25">
      <c r="A155" s="105" t="s">
        <v>630</v>
      </c>
      <c r="B155" s="105" t="s">
        <v>631</v>
      </c>
      <c r="C155" s="32">
        <v>867955</v>
      </c>
      <c r="D155" s="36" t="s">
        <v>1158</v>
      </c>
      <c r="E155" s="67" t="s">
        <v>1159</v>
      </c>
      <c r="F155" s="49">
        <v>43568</v>
      </c>
      <c r="G155" s="37" t="s">
        <v>62</v>
      </c>
      <c r="H155" s="86" t="s">
        <v>634</v>
      </c>
      <c r="I155" s="37" t="s">
        <v>634</v>
      </c>
      <c r="J155" s="37" t="s">
        <v>636</v>
      </c>
      <c r="K155" s="30" t="s">
        <v>27</v>
      </c>
      <c r="L155" s="30" t="s">
        <v>27</v>
      </c>
      <c r="M155" s="30" t="s">
        <v>27</v>
      </c>
      <c r="N155" s="30" t="s">
        <v>13</v>
      </c>
      <c r="O155" s="30" t="s">
        <v>27</v>
      </c>
      <c r="P155" s="30" t="s">
        <v>27</v>
      </c>
      <c r="Q155" s="30" t="s">
        <v>27</v>
      </c>
      <c r="R155" s="31" t="s">
        <v>1154</v>
      </c>
      <c r="S155" s="28" t="s">
        <v>1155</v>
      </c>
      <c r="T155" s="177" t="s">
        <v>1156</v>
      </c>
      <c r="U155" s="178" t="s">
        <v>1157</v>
      </c>
    </row>
    <row r="156" spans="1:65" ht="18" customHeight="1" thickBot="1" x14ac:dyDescent="0.25">
      <c r="A156" s="105" t="s">
        <v>630</v>
      </c>
      <c r="B156" s="105" t="s">
        <v>631</v>
      </c>
      <c r="C156" s="32">
        <v>868883</v>
      </c>
      <c r="D156" s="36" t="s">
        <v>1160</v>
      </c>
      <c r="E156" s="67" t="s">
        <v>1161</v>
      </c>
      <c r="F156" s="49">
        <v>43330</v>
      </c>
      <c r="G156" s="37" t="s">
        <v>78</v>
      </c>
      <c r="H156" s="86" t="s">
        <v>634</v>
      </c>
      <c r="I156" s="37" t="s">
        <v>634</v>
      </c>
      <c r="J156" s="37" t="s">
        <v>636</v>
      </c>
      <c r="K156" s="30" t="s">
        <v>27</v>
      </c>
      <c r="L156" s="30" t="s">
        <v>13</v>
      </c>
      <c r="M156" s="30" t="s">
        <v>27</v>
      </c>
      <c r="N156" s="30" t="s">
        <v>27</v>
      </c>
      <c r="O156" s="30" t="s">
        <v>27</v>
      </c>
      <c r="P156" s="30" t="s">
        <v>27</v>
      </c>
      <c r="Q156" s="30" t="s">
        <v>27</v>
      </c>
      <c r="R156" s="31" t="s">
        <v>1162</v>
      </c>
      <c r="S156" s="28" t="s">
        <v>1163</v>
      </c>
      <c r="T156" s="36" t="s">
        <v>1164</v>
      </c>
      <c r="U156" s="178" t="s">
        <v>1165</v>
      </c>
    </row>
    <row r="157" spans="1:65" ht="18" customHeight="1" thickBot="1" x14ac:dyDescent="0.25">
      <c r="A157" s="105" t="s">
        <v>630</v>
      </c>
      <c r="B157" s="105" t="s">
        <v>631</v>
      </c>
      <c r="C157" s="32">
        <v>868883</v>
      </c>
      <c r="D157" s="36" t="s">
        <v>1166</v>
      </c>
      <c r="E157" s="67" t="s">
        <v>1167</v>
      </c>
      <c r="F157" s="49">
        <v>43369</v>
      </c>
      <c r="G157" s="37" t="s">
        <v>22</v>
      </c>
      <c r="H157" s="86" t="s">
        <v>634</v>
      </c>
      <c r="I157" s="37" t="s">
        <v>1131</v>
      </c>
      <c r="J157" s="37" t="s">
        <v>636</v>
      </c>
      <c r="K157" s="30" t="s">
        <v>13</v>
      </c>
      <c r="L157" s="30" t="s">
        <v>13</v>
      </c>
      <c r="M157" s="30" t="s">
        <v>27</v>
      </c>
      <c r="N157" s="30" t="s">
        <v>27</v>
      </c>
      <c r="O157" s="30" t="s">
        <v>27</v>
      </c>
      <c r="P157" s="30" t="s">
        <v>27</v>
      </c>
      <c r="Q157" s="30" t="s">
        <v>27</v>
      </c>
      <c r="R157" s="31" t="s">
        <v>1162</v>
      </c>
      <c r="S157" s="28" t="s">
        <v>1163</v>
      </c>
      <c r="T157" s="36" t="s">
        <v>1164</v>
      </c>
      <c r="U157" s="178" t="s">
        <v>1165</v>
      </c>
    </row>
    <row r="158" spans="1:65" ht="18" customHeight="1" thickBot="1" x14ac:dyDescent="0.25">
      <c r="A158" s="105" t="s">
        <v>630</v>
      </c>
      <c r="B158" s="105" t="s">
        <v>631</v>
      </c>
      <c r="C158" s="32">
        <v>869729</v>
      </c>
      <c r="D158" s="36" t="s">
        <v>1168</v>
      </c>
      <c r="E158" s="67" t="s">
        <v>1169</v>
      </c>
      <c r="F158" s="49">
        <v>43652</v>
      </c>
      <c r="G158" s="143" t="s">
        <v>78</v>
      </c>
      <c r="H158" s="86" t="s">
        <v>634</v>
      </c>
      <c r="I158" s="143" t="s">
        <v>1170</v>
      </c>
      <c r="J158" s="143" t="s">
        <v>1171</v>
      </c>
      <c r="K158" s="30" t="s">
        <v>13</v>
      </c>
      <c r="L158" s="30" t="s">
        <v>13</v>
      </c>
      <c r="M158" s="30" t="s">
        <v>13</v>
      </c>
      <c r="N158" s="30" t="s">
        <v>13</v>
      </c>
      <c r="O158" s="30" t="s">
        <v>27</v>
      </c>
      <c r="P158" s="30" t="s">
        <v>13</v>
      </c>
      <c r="Q158" s="30" t="s">
        <v>13</v>
      </c>
      <c r="R158" s="31" t="s">
        <v>1172</v>
      </c>
      <c r="S158" s="36" t="s">
        <v>1173</v>
      </c>
      <c r="T158" s="36" t="s">
        <v>1174</v>
      </c>
      <c r="U158" s="129" t="s">
        <v>1175</v>
      </c>
    </row>
    <row r="159" spans="1:65" ht="18" customHeight="1" thickBot="1" x14ac:dyDescent="0.25">
      <c r="A159" s="105" t="s">
        <v>630</v>
      </c>
      <c r="B159" s="105" t="s">
        <v>631</v>
      </c>
      <c r="C159" s="32">
        <v>871750</v>
      </c>
      <c r="D159" s="36" t="s">
        <v>1176</v>
      </c>
      <c r="E159" s="67" t="s">
        <v>1177</v>
      </c>
      <c r="F159" s="49">
        <v>43598</v>
      </c>
      <c r="G159" s="37" t="s">
        <v>62</v>
      </c>
      <c r="H159" s="86" t="s">
        <v>634</v>
      </c>
      <c r="I159" s="37" t="s">
        <v>634</v>
      </c>
      <c r="J159" s="37" t="s">
        <v>830</v>
      </c>
      <c r="K159" s="30" t="s">
        <v>13</v>
      </c>
      <c r="L159" s="30" t="s">
        <v>13</v>
      </c>
      <c r="M159" s="30" t="s">
        <v>27</v>
      </c>
      <c r="N159" s="30" t="s">
        <v>13</v>
      </c>
      <c r="O159" s="30" t="s">
        <v>27</v>
      </c>
      <c r="P159" s="30" t="s">
        <v>27</v>
      </c>
      <c r="Q159" s="30" t="s">
        <v>27</v>
      </c>
      <c r="R159" s="31" t="s">
        <v>1178</v>
      </c>
      <c r="S159" s="28" t="s">
        <v>1179</v>
      </c>
      <c r="T159" s="36" t="s">
        <v>1180</v>
      </c>
      <c r="U159" s="178" t="s">
        <v>1181</v>
      </c>
    </row>
    <row r="160" spans="1:65" ht="18" customHeight="1" thickBot="1" x14ac:dyDescent="0.25">
      <c r="A160" s="105" t="s">
        <v>630</v>
      </c>
      <c r="B160" s="105" t="s">
        <v>631</v>
      </c>
      <c r="C160" s="32">
        <v>873810</v>
      </c>
      <c r="D160" s="36" t="s">
        <v>1182</v>
      </c>
      <c r="E160" s="67" t="s">
        <v>1183</v>
      </c>
      <c r="F160" s="49">
        <v>43320</v>
      </c>
      <c r="G160" s="37" t="s">
        <v>62</v>
      </c>
      <c r="H160" s="86" t="s">
        <v>634</v>
      </c>
      <c r="I160" s="37" t="s">
        <v>634</v>
      </c>
      <c r="J160" s="37" t="s">
        <v>636</v>
      </c>
      <c r="K160" s="30" t="s">
        <v>13</v>
      </c>
      <c r="L160" s="30" t="s">
        <v>13</v>
      </c>
      <c r="M160" s="30" t="s">
        <v>13</v>
      </c>
      <c r="N160" s="30" t="s">
        <v>13</v>
      </c>
      <c r="O160" s="30" t="s">
        <v>27</v>
      </c>
      <c r="P160" s="30" t="s">
        <v>13</v>
      </c>
      <c r="Q160" s="30" t="s">
        <v>13</v>
      </c>
      <c r="R160" s="31" t="s">
        <v>1184</v>
      </c>
      <c r="S160" s="28" t="s">
        <v>1185</v>
      </c>
      <c r="T160" s="36">
        <v>954121441</v>
      </c>
      <c r="U160" s="178" t="s">
        <v>1186</v>
      </c>
    </row>
    <row r="161" spans="1:65" ht="18" customHeight="1" thickBot="1" x14ac:dyDescent="0.25">
      <c r="A161" s="105" t="s">
        <v>630</v>
      </c>
      <c r="B161" s="105" t="s">
        <v>631</v>
      </c>
      <c r="C161" s="105">
        <v>874185</v>
      </c>
      <c r="D161" s="47" t="s">
        <v>1187</v>
      </c>
      <c r="E161" s="183" t="s">
        <v>1188</v>
      </c>
      <c r="F161" s="184">
        <v>43680</v>
      </c>
      <c r="G161" s="185" t="s">
        <v>903</v>
      </c>
      <c r="H161" s="86" t="s">
        <v>634</v>
      </c>
      <c r="I161" s="37" t="s">
        <v>634</v>
      </c>
      <c r="J161" s="37" t="s">
        <v>636</v>
      </c>
      <c r="K161" s="30" t="s">
        <v>13</v>
      </c>
      <c r="L161" s="30" t="s">
        <v>13</v>
      </c>
      <c r="M161" s="30" t="s">
        <v>13</v>
      </c>
      <c r="N161" s="30" t="s">
        <v>13</v>
      </c>
      <c r="O161" s="30" t="s">
        <v>27</v>
      </c>
      <c r="P161" s="30" t="s">
        <v>27</v>
      </c>
      <c r="Q161" s="30" t="s">
        <v>27</v>
      </c>
      <c r="R161" s="31" t="s">
        <v>1189</v>
      </c>
      <c r="S161" s="28" t="s">
        <v>1190</v>
      </c>
      <c r="T161" s="36">
        <v>982967483</v>
      </c>
      <c r="U161" s="178" t="s">
        <v>1191</v>
      </c>
    </row>
    <row r="162" spans="1:65" ht="18" customHeight="1" thickBot="1" x14ac:dyDescent="0.25">
      <c r="A162" s="105" t="s">
        <v>630</v>
      </c>
      <c r="B162" s="105" t="s">
        <v>631</v>
      </c>
      <c r="C162" s="32">
        <v>875231</v>
      </c>
      <c r="D162" s="36" t="s">
        <v>1192</v>
      </c>
      <c r="E162" s="67" t="s">
        <v>1193</v>
      </c>
      <c r="F162" s="49">
        <v>43383</v>
      </c>
      <c r="G162" s="37" t="s">
        <v>49</v>
      </c>
      <c r="H162" s="86" t="s">
        <v>634</v>
      </c>
      <c r="I162" s="37" t="s">
        <v>634</v>
      </c>
      <c r="J162" s="37" t="s">
        <v>636</v>
      </c>
      <c r="K162" s="30" t="s">
        <v>27</v>
      </c>
      <c r="L162" s="30" t="s">
        <v>13</v>
      </c>
      <c r="M162" s="30" t="s">
        <v>27</v>
      </c>
      <c r="N162" s="30" t="s">
        <v>27</v>
      </c>
      <c r="O162" s="30" t="s">
        <v>27</v>
      </c>
      <c r="P162" s="30" t="s">
        <v>27</v>
      </c>
      <c r="Q162" s="30" t="s">
        <v>27</v>
      </c>
      <c r="R162" s="31" t="s">
        <v>1194</v>
      </c>
      <c r="S162" s="28" t="s">
        <v>1195</v>
      </c>
      <c r="T162" s="36">
        <v>983549737</v>
      </c>
      <c r="U162" s="178" t="s">
        <v>1196</v>
      </c>
    </row>
    <row r="163" spans="1:65" customFormat="1" ht="18" customHeight="1" thickBot="1" x14ac:dyDescent="0.25">
      <c r="A163" s="105" t="s">
        <v>630</v>
      </c>
      <c r="B163" s="105" t="s">
        <v>631</v>
      </c>
      <c r="C163" s="32">
        <v>875399</v>
      </c>
      <c r="D163" s="36" t="s">
        <v>1197</v>
      </c>
      <c r="E163" s="190" t="s">
        <v>1198</v>
      </c>
      <c r="F163" s="49">
        <v>43558</v>
      </c>
      <c r="G163" s="37" t="s">
        <v>49</v>
      </c>
      <c r="H163" s="86" t="s">
        <v>634</v>
      </c>
      <c r="I163" s="37" t="s">
        <v>634</v>
      </c>
      <c r="J163" s="37" t="s">
        <v>636</v>
      </c>
      <c r="K163" s="30" t="s">
        <v>27</v>
      </c>
      <c r="L163" s="30" t="s">
        <v>13</v>
      </c>
      <c r="M163" s="30" t="s">
        <v>27</v>
      </c>
      <c r="N163" s="30" t="s">
        <v>27</v>
      </c>
      <c r="O163" s="30" t="s">
        <v>27</v>
      </c>
      <c r="P163" s="30" t="s">
        <v>27</v>
      </c>
      <c r="Q163" s="30" t="s">
        <v>27</v>
      </c>
      <c r="R163" s="157" t="s">
        <v>1199</v>
      </c>
      <c r="S163" s="50" t="s">
        <v>1200</v>
      </c>
      <c r="T163" s="47" t="s">
        <v>1201</v>
      </c>
      <c r="U163" s="124" t="s">
        <v>1202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</row>
    <row r="164" spans="1:65" customFormat="1" ht="18" customHeight="1" thickBot="1" x14ac:dyDescent="0.25">
      <c r="A164" s="105" t="s">
        <v>630</v>
      </c>
      <c r="B164" s="105" t="s">
        <v>631</v>
      </c>
      <c r="C164" s="32">
        <v>875506</v>
      </c>
      <c r="D164" s="36" t="s">
        <v>1203</v>
      </c>
      <c r="E164" s="190" t="s">
        <v>1204</v>
      </c>
      <c r="F164" s="49">
        <v>43769</v>
      </c>
      <c r="G164" s="37" t="s">
        <v>62</v>
      </c>
      <c r="H164" s="86" t="s">
        <v>634</v>
      </c>
      <c r="I164" s="37" t="s">
        <v>634</v>
      </c>
      <c r="J164" s="37" t="s">
        <v>636</v>
      </c>
      <c r="K164" s="30" t="s">
        <v>20</v>
      </c>
      <c r="L164" s="30" t="s">
        <v>13</v>
      </c>
      <c r="M164" s="30" t="s">
        <v>20</v>
      </c>
      <c r="N164" s="30" t="s">
        <v>13</v>
      </c>
      <c r="O164" s="30" t="s">
        <v>27</v>
      </c>
      <c r="P164" s="30" t="s">
        <v>27</v>
      </c>
      <c r="Q164" s="30" t="s">
        <v>27</v>
      </c>
      <c r="R164" s="31" t="s">
        <v>1205</v>
      </c>
      <c r="S164" s="28" t="s">
        <v>1206</v>
      </c>
      <c r="T164" s="36">
        <v>981142707</v>
      </c>
      <c r="U164" s="178" t="s">
        <v>1207</v>
      </c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</row>
    <row r="165" spans="1:65" customFormat="1" ht="18" customHeight="1" thickBot="1" x14ac:dyDescent="0.25">
      <c r="A165" s="105" t="s">
        <v>630</v>
      </c>
      <c r="B165" s="105" t="s">
        <v>631</v>
      </c>
      <c r="C165" s="32">
        <v>878640</v>
      </c>
      <c r="D165" s="36" t="s">
        <v>1208</v>
      </c>
      <c r="E165" s="190" t="s">
        <v>1209</v>
      </c>
      <c r="F165" s="49">
        <v>43700</v>
      </c>
      <c r="G165" s="37" t="s">
        <v>62</v>
      </c>
      <c r="H165" s="86" t="s">
        <v>634</v>
      </c>
      <c r="I165" s="37" t="s">
        <v>634</v>
      </c>
      <c r="J165" s="37" t="s">
        <v>636</v>
      </c>
      <c r="K165" s="30" t="s">
        <v>13</v>
      </c>
      <c r="L165" s="30" t="s">
        <v>13</v>
      </c>
      <c r="M165" s="30" t="s">
        <v>27</v>
      </c>
      <c r="N165" s="30" t="s">
        <v>13</v>
      </c>
      <c r="O165" s="30" t="s">
        <v>27</v>
      </c>
      <c r="P165" s="30" t="s">
        <v>27</v>
      </c>
      <c r="Q165" s="30" t="s">
        <v>27</v>
      </c>
      <c r="R165" s="31" t="s">
        <v>1210</v>
      </c>
      <c r="S165" s="28" t="s">
        <v>1211</v>
      </c>
      <c r="T165" s="28" t="s">
        <v>1212</v>
      </c>
      <c r="U165" s="129" t="s">
        <v>1213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</row>
    <row r="166" spans="1:65" customFormat="1" ht="18" customHeight="1" thickBot="1" x14ac:dyDescent="0.25">
      <c r="A166" s="105" t="s">
        <v>630</v>
      </c>
      <c r="B166" s="105" t="s">
        <v>631</v>
      </c>
      <c r="C166" s="32">
        <v>878640</v>
      </c>
      <c r="D166" s="36" t="s">
        <v>1214</v>
      </c>
      <c r="E166" s="190" t="s">
        <v>1215</v>
      </c>
      <c r="F166" s="49">
        <v>43575</v>
      </c>
      <c r="G166" s="37" t="s">
        <v>801</v>
      </c>
      <c r="H166" s="86" t="s">
        <v>634</v>
      </c>
      <c r="I166" s="37" t="s">
        <v>634</v>
      </c>
      <c r="J166" s="37" t="s">
        <v>636</v>
      </c>
      <c r="K166" s="30" t="s">
        <v>13</v>
      </c>
      <c r="L166" s="30" t="s">
        <v>13</v>
      </c>
      <c r="M166" s="30" t="s">
        <v>27</v>
      </c>
      <c r="N166" s="30" t="s">
        <v>13</v>
      </c>
      <c r="O166" s="30" t="s">
        <v>27</v>
      </c>
      <c r="P166" s="30" t="s">
        <v>27</v>
      </c>
      <c r="Q166" s="30" t="s">
        <v>27</v>
      </c>
      <c r="R166" s="31" t="s">
        <v>1210</v>
      </c>
      <c r="S166" s="28" t="s">
        <v>1211</v>
      </c>
      <c r="T166" s="28" t="s">
        <v>1212</v>
      </c>
      <c r="U166" s="129" t="s">
        <v>1213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</row>
    <row r="167" spans="1:65" customFormat="1" ht="18" customHeight="1" thickBot="1" x14ac:dyDescent="0.25">
      <c r="A167" s="105" t="s">
        <v>630</v>
      </c>
      <c r="B167" s="105" t="s">
        <v>631</v>
      </c>
      <c r="C167" s="32">
        <v>878640</v>
      </c>
      <c r="D167" s="36" t="s">
        <v>1216</v>
      </c>
      <c r="E167" s="190" t="s">
        <v>1217</v>
      </c>
      <c r="F167" s="49">
        <v>43687</v>
      </c>
      <c r="G167" s="37" t="s">
        <v>801</v>
      </c>
      <c r="H167" s="86" t="s">
        <v>634</v>
      </c>
      <c r="I167" s="37" t="s">
        <v>634</v>
      </c>
      <c r="J167" s="37" t="s">
        <v>636</v>
      </c>
      <c r="K167" s="30" t="s">
        <v>13</v>
      </c>
      <c r="L167" s="30" t="s">
        <v>13</v>
      </c>
      <c r="M167" s="30" t="s">
        <v>27</v>
      </c>
      <c r="N167" s="30" t="s">
        <v>13</v>
      </c>
      <c r="O167" s="30" t="s">
        <v>27</v>
      </c>
      <c r="P167" s="30" t="s">
        <v>27</v>
      </c>
      <c r="Q167" s="30" t="s">
        <v>27</v>
      </c>
      <c r="R167" s="31" t="s">
        <v>1210</v>
      </c>
      <c r="S167" s="28" t="s">
        <v>1211</v>
      </c>
      <c r="T167" s="28" t="s">
        <v>1212</v>
      </c>
      <c r="U167" s="129" t="s">
        <v>1213</v>
      </c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</row>
    <row r="168" spans="1:65" customFormat="1" ht="18" customHeight="1" thickBot="1" x14ac:dyDescent="0.25">
      <c r="A168" s="105" t="s">
        <v>630</v>
      </c>
      <c r="B168" s="105" t="s">
        <v>631</v>
      </c>
      <c r="C168" s="32">
        <v>878640</v>
      </c>
      <c r="D168" s="36" t="s">
        <v>1214</v>
      </c>
      <c r="E168" s="190" t="s">
        <v>1218</v>
      </c>
      <c r="F168" s="49">
        <v>43568</v>
      </c>
      <c r="G168" s="37" t="s">
        <v>801</v>
      </c>
      <c r="H168" s="86" t="s">
        <v>634</v>
      </c>
      <c r="I168" s="37" t="s">
        <v>634</v>
      </c>
      <c r="J168" s="37" t="s">
        <v>636</v>
      </c>
      <c r="K168" s="30" t="s">
        <v>13</v>
      </c>
      <c r="L168" s="30" t="s">
        <v>13</v>
      </c>
      <c r="M168" s="30" t="s">
        <v>27</v>
      </c>
      <c r="N168" s="30" t="s">
        <v>13</v>
      </c>
      <c r="O168" s="30" t="s">
        <v>27</v>
      </c>
      <c r="P168" s="30" t="s">
        <v>27</v>
      </c>
      <c r="Q168" s="30" t="s">
        <v>27</v>
      </c>
      <c r="R168" s="31" t="s">
        <v>1210</v>
      </c>
      <c r="S168" s="28" t="s">
        <v>1211</v>
      </c>
      <c r="T168" s="28" t="s">
        <v>1212</v>
      </c>
      <c r="U168" s="129" t="s">
        <v>1213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</row>
    <row r="169" spans="1:65" customFormat="1" ht="18" customHeight="1" thickBot="1" x14ac:dyDescent="0.25">
      <c r="A169" s="105" t="s">
        <v>630</v>
      </c>
      <c r="B169" s="105" t="s">
        <v>631</v>
      </c>
      <c r="C169" s="32">
        <v>879555</v>
      </c>
      <c r="D169" s="36" t="s">
        <v>1219</v>
      </c>
      <c r="E169" s="190" t="s">
        <v>1220</v>
      </c>
      <c r="F169" s="49">
        <v>43628</v>
      </c>
      <c r="G169" s="37" t="s">
        <v>903</v>
      </c>
      <c r="H169" s="86" t="s">
        <v>634</v>
      </c>
      <c r="I169" s="37" t="s">
        <v>634</v>
      </c>
      <c r="J169" s="37" t="s">
        <v>636</v>
      </c>
      <c r="K169" s="30" t="s">
        <v>13</v>
      </c>
      <c r="L169" s="30" t="s">
        <v>13</v>
      </c>
      <c r="M169" s="30" t="s">
        <v>20</v>
      </c>
      <c r="N169" s="30" t="s">
        <v>13</v>
      </c>
      <c r="O169" s="30" t="s">
        <v>27</v>
      </c>
      <c r="P169" s="30" t="s">
        <v>27</v>
      </c>
      <c r="Q169" s="30" t="s">
        <v>27</v>
      </c>
      <c r="R169" s="31" t="s">
        <v>1221</v>
      </c>
      <c r="S169" s="28" t="s">
        <v>1222</v>
      </c>
      <c r="T169" s="36">
        <v>951528426</v>
      </c>
      <c r="U169" s="129" t="s">
        <v>1223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</row>
    <row r="170" spans="1:65" customFormat="1" ht="18" customHeight="1" thickBot="1" x14ac:dyDescent="0.25">
      <c r="A170" s="105" t="s">
        <v>630</v>
      </c>
      <c r="B170" s="105" t="s">
        <v>631</v>
      </c>
      <c r="C170" s="32">
        <v>879657</v>
      </c>
      <c r="D170" s="36" t="s">
        <v>1224</v>
      </c>
      <c r="E170" s="190" t="s">
        <v>1225</v>
      </c>
      <c r="F170" s="49">
        <v>43566</v>
      </c>
      <c r="G170" s="37" t="s">
        <v>903</v>
      </c>
      <c r="H170" s="86" t="s">
        <v>634</v>
      </c>
      <c r="I170" s="37" t="s">
        <v>634</v>
      </c>
      <c r="J170" s="37" t="s">
        <v>636</v>
      </c>
      <c r="K170" s="30" t="s">
        <v>13</v>
      </c>
      <c r="L170" s="30" t="s">
        <v>13</v>
      </c>
      <c r="M170" s="30" t="s">
        <v>13</v>
      </c>
      <c r="N170" s="30" t="s">
        <v>13</v>
      </c>
      <c r="O170" s="30" t="s">
        <v>27</v>
      </c>
      <c r="P170" s="30" t="s">
        <v>27</v>
      </c>
      <c r="Q170" s="30" t="s">
        <v>27</v>
      </c>
      <c r="R170" s="31" t="s">
        <v>1226</v>
      </c>
      <c r="S170" s="28" t="s">
        <v>1227</v>
      </c>
      <c r="T170" s="36" t="s">
        <v>1228</v>
      </c>
      <c r="U170" s="129" t="s">
        <v>1229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</row>
    <row r="171" spans="1:65" customFormat="1" ht="18" customHeight="1" thickBot="1" x14ac:dyDescent="0.25">
      <c r="A171" s="105" t="s">
        <v>630</v>
      </c>
      <c r="B171" s="105" t="s">
        <v>631</v>
      </c>
      <c r="C171" s="32">
        <v>880681</v>
      </c>
      <c r="D171" s="36" t="s">
        <v>1230</v>
      </c>
      <c r="E171" s="190" t="s">
        <v>1231</v>
      </c>
      <c r="F171" s="49">
        <v>43638</v>
      </c>
      <c r="G171" s="37" t="s">
        <v>62</v>
      </c>
      <c r="H171" s="86" t="s">
        <v>634</v>
      </c>
      <c r="I171" s="37" t="s">
        <v>634</v>
      </c>
      <c r="J171" s="37" t="s">
        <v>1037</v>
      </c>
      <c r="K171" s="30" t="s">
        <v>13</v>
      </c>
      <c r="L171" s="30" t="s">
        <v>13</v>
      </c>
      <c r="M171" s="30" t="s">
        <v>13</v>
      </c>
      <c r="N171" s="30" t="s">
        <v>13</v>
      </c>
      <c r="O171" s="30" t="s">
        <v>27</v>
      </c>
      <c r="P171" s="30" t="s">
        <v>27</v>
      </c>
      <c r="Q171" s="30" t="s">
        <v>27</v>
      </c>
      <c r="R171" s="31" t="s">
        <v>1232</v>
      </c>
      <c r="S171" s="28" t="s">
        <v>1233</v>
      </c>
      <c r="T171" s="36">
        <v>945625467</v>
      </c>
      <c r="U171" s="178" t="s">
        <v>1234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</row>
    <row r="172" spans="1:65" customFormat="1" ht="18" customHeight="1" thickBot="1" x14ac:dyDescent="0.25">
      <c r="A172" s="105" t="s">
        <v>630</v>
      </c>
      <c r="B172" s="105" t="s">
        <v>631</v>
      </c>
      <c r="C172" s="32">
        <v>881322</v>
      </c>
      <c r="D172" s="36" t="s">
        <v>1235</v>
      </c>
      <c r="E172" s="190" t="s">
        <v>1236</v>
      </c>
      <c r="F172" s="49">
        <v>43670</v>
      </c>
      <c r="G172" s="37" t="s">
        <v>34</v>
      </c>
      <c r="H172" s="86" t="s">
        <v>634</v>
      </c>
      <c r="I172" s="37" t="s">
        <v>1237</v>
      </c>
      <c r="J172" s="37" t="s">
        <v>1238</v>
      </c>
      <c r="K172" s="30" t="s">
        <v>13</v>
      </c>
      <c r="L172" s="30" t="s">
        <v>13</v>
      </c>
      <c r="M172" s="30" t="s">
        <v>13</v>
      </c>
      <c r="N172" s="30" t="s">
        <v>13</v>
      </c>
      <c r="O172" s="30" t="s">
        <v>27</v>
      </c>
      <c r="P172" s="30" t="s">
        <v>13</v>
      </c>
      <c r="Q172" s="30" t="s">
        <v>13</v>
      </c>
      <c r="R172" s="31" t="s">
        <v>1239</v>
      </c>
      <c r="S172" s="28" t="s">
        <v>1240</v>
      </c>
      <c r="T172" s="36" t="s">
        <v>1241</v>
      </c>
      <c r="U172" s="178" t="s">
        <v>1242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</row>
    <row r="173" spans="1:65" ht="18" customHeight="1" thickBot="1" x14ac:dyDescent="0.25">
      <c r="A173" s="105" t="s">
        <v>630</v>
      </c>
      <c r="B173" s="105" t="s">
        <v>631</v>
      </c>
      <c r="C173" s="32">
        <v>881322</v>
      </c>
      <c r="D173" s="36" t="s">
        <v>1243</v>
      </c>
      <c r="E173" s="190" t="s">
        <v>1244</v>
      </c>
      <c r="F173" s="49">
        <v>43322</v>
      </c>
      <c r="G173" s="37" t="s">
        <v>34</v>
      </c>
      <c r="H173" s="86" t="s">
        <v>634</v>
      </c>
      <c r="I173" s="37" t="s">
        <v>1237</v>
      </c>
      <c r="J173" s="37" t="s">
        <v>1238</v>
      </c>
      <c r="K173" s="30" t="s">
        <v>13</v>
      </c>
      <c r="L173" s="30" t="s">
        <v>13</v>
      </c>
      <c r="M173" s="30" t="s">
        <v>13</v>
      </c>
      <c r="N173" s="30" t="s">
        <v>13</v>
      </c>
      <c r="O173" s="30" t="s">
        <v>27</v>
      </c>
      <c r="P173" s="30" t="s">
        <v>13</v>
      </c>
      <c r="Q173" s="30" t="s">
        <v>13</v>
      </c>
      <c r="R173" s="74" t="s">
        <v>1239</v>
      </c>
      <c r="S173" s="162" t="s">
        <v>1240</v>
      </c>
      <c r="T173" s="36" t="s">
        <v>1241</v>
      </c>
      <c r="U173" s="178" t="s">
        <v>1242</v>
      </c>
    </row>
    <row r="174" spans="1:65" ht="18" customHeight="1" thickBot="1" x14ac:dyDescent="0.25">
      <c r="A174" s="105" t="s">
        <v>630</v>
      </c>
      <c r="B174" s="105" t="s">
        <v>631</v>
      </c>
      <c r="C174" s="32">
        <v>881325</v>
      </c>
      <c r="D174" s="34" t="s">
        <v>1245</v>
      </c>
      <c r="E174" s="67" t="s">
        <v>1246</v>
      </c>
      <c r="F174" s="114">
        <v>43717</v>
      </c>
      <c r="G174" s="37" t="s">
        <v>40</v>
      </c>
      <c r="H174" s="86" t="s">
        <v>634</v>
      </c>
      <c r="I174" s="86" t="s">
        <v>1049</v>
      </c>
      <c r="J174" s="86" t="s">
        <v>634</v>
      </c>
      <c r="K174" s="30" t="s">
        <v>20</v>
      </c>
      <c r="L174" s="30" t="s">
        <v>13</v>
      </c>
      <c r="M174" s="30" t="s">
        <v>13</v>
      </c>
      <c r="N174" s="30" t="s">
        <v>13</v>
      </c>
      <c r="O174" s="30" t="s">
        <v>20</v>
      </c>
      <c r="P174" s="30" t="s">
        <v>13</v>
      </c>
      <c r="Q174" s="30" t="s">
        <v>13</v>
      </c>
      <c r="R174" s="74" t="s">
        <v>1247</v>
      </c>
      <c r="S174" s="28" t="s">
        <v>1240</v>
      </c>
      <c r="T174" s="36" t="s">
        <v>1248</v>
      </c>
      <c r="U174" s="178" t="s">
        <v>1249</v>
      </c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</row>
    <row r="175" spans="1:65" ht="18" customHeight="1" thickBot="1" x14ac:dyDescent="0.25">
      <c r="A175" s="105" t="s">
        <v>630</v>
      </c>
      <c r="B175" s="105" t="s">
        <v>631</v>
      </c>
      <c r="C175" s="32">
        <v>881855</v>
      </c>
      <c r="D175" s="34" t="s">
        <v>1250</v>
      </c>
      <c r="E175" s="67" t="s">
        <v>1251</v>
      </c>
      <c r="F175" s="114">
        <v>43678</v>
      </c>
      <c r="G175" s="37" t="s">
        <v>903</v>
      </c>
      <c r="H175" s="86" t="s">
        <v>634</v>
      </c>
      <c r="I175" s="86" t="s">
        <v>634</v>
      </c>
      <c r="J175" s="37" t="s">
        <v>636</v>
      </c>
      <c r="K175" s="30" t="s">
        <v>13</v>
      </c>
      <c r="L175" s="30" t="s">
        <v>13</v>
      </c>
      <c r="M175" s="30" t="s">
        <v>13</v>
      </c>
      <c r="N175" s="30" t="s">
        <v>13</v>
      </c>
      <c r="O175" s="30" t="s">
        <v>27</v>
      </c>
      <c r="P175" s="30" t="s">
        <v>27</v>
      </c>
      <c r="Q175" s="30" t="s">
        <v>27</v>
      </c>
      <c r="R175" s="74" t="s">
        <v>1252</v>
      </c>
      <c r="S175" s="28" t="s">
        <v>1253</v>
      </c>
      <c r="T175" s="36">
        <v>976740300</v>
      </c>
      <c r="U175" s="178" t="s">
        <v>1254</v>
      </c>
    </row>
    <row r="176" spans="1:65" ht="18" customHeight="1" thickBot="1" x14ac:dyDescent="0.25">
      <c r="A176" s="105" t="s">
        <v>630</v>
      </c>
      <c r="B176" s="105" t="s">
        <v>631</v>
      </c>
      <c r="C176" s="32">
        <v>882362</v>
      </c>
      <c r="D176" s="34" t="s">
        <v>1255</v>
      </c>
      <c r="E176" s="67" t="s">
        <v>1256</v>
      </c>
      <c r="F176" s="114">
        <v>43687</v>
      </c>
      <c r="G176" s="37" t="s">
        <v>62</v>
      </c>
      <c r="H176" s="86" t="s">
        <v>634</v>
      </c>
      <c r="I176" s="86" t="s">
        <v>634</v>
      </c>
      <c r="J176" s="37" t="s">
        <v>636</v>
      </c>
      <c r="K176" s="30" t="s">
        <v>13</v>
      </c>
      <c r="L176" s="30" t="s">
        <v>13</v>
      </c>
      <c r="M176" s="30" t="s">
        <v>13</v>
      </c>
      <c r="N176" s="30" t="s">
        <v>13</v>
      </c>
      <c r="O176" s="30" t="s">
        <v>27</v>
      </c>
      <c r="P176" s="30" t="s">
        <v>27</v>
      </c>
      <c r="Q176" s="30" t="s">
        <v>27</v>
      </c>
      <c r="R176" s="74" t="s">
        <v>1257</v>
      </c>
      <c r="S176" s="28" t="s">
        <v>1258</v>
      </c>
      <c r="T176" s="36">
        <v>959749008</v>
      </c>
      <c r="U176" s="178" t="s">
        <v>1259</v>
      </c>
    </row>
    <row r="177" spans="1:21" ht="18" customHeight="1" thickBot="1" x14ac:dyDescent="0.25">
      <c r="A177" s="105" t="s">
        <v>630</v>
      </c>
      <c r="B177" s="105" t="s">
        <v>631</v>
      </c>
      <c r="C177" s="32">
        <v>883284</v>
      </c>
      <c r="D177" s="34" t="s">
        <v>1260</v>
      </c>
      <c r="E177" s="67" t="s">
        <v>1261</v>
      </c>
      <c r="F177" s="114">
        <v>43545</v>
      </c>
      <c r="G177" s="37" t="s">
        <v>1262</v>
      </c>
      <c r="H177" s="86" t="s">
        <v>634</v>
      </c>
      <c r="I177" s="86" t="s">
        <v>634</v>
      </c>
      <c r="J177" s="37" t="s">
        <v>636</v>
      </c>
      <c r="K177" s="30" t="s">
        <v>13</v>
      </c>
      <c r="L177" s="30" t="s">
        <v>13</v>
      </c>
      <c r="M177" s="30" t="s">
        <v>20</v>
      </c>
      <c r="N177" s="30" t="s">
        <v>13</v>
      </c>
      <c r="O177" s="30" t="s">
        <v>27</v>
      </c>
      <c r="P177" s="30" t="s">
        <v>27</v>
      </c>
      <c r="Q177" s="30" t="s">
        <v>13</v>
      </c>
      <c r="R177" s="74" t="s">
        <v>1263</v>
      </c>
      <c r="S177" s="28" t="s">
        <v>1264</v>
      </c>
      <c r="T177" s="36">
        <v>943423721</v>
      </c>
      <c r="U177" s="178" t="s">
        <v>1265</v>
      </c>
    </row>
    <row r="178" spans="1:21" ht="18" customHeight="1" thickBot="1" x14ac:dyDescent="0.25">
      <c r="A178" s="105" t="s">
        <v>630</v>
      </c>
      <c r="B178" s="105" t="s">
        <v>631</v>
      </c>
      <c r="C178" s="32">
        <v>883284</v>
      </c>
      <c r="D178" s="34" t="s">
        <v>1266</v>
      </c>
      <c r="E178" s="67" t="s">
        <v>1267</v>
      </c>
      <c r="F178" s="114">
        <v>43545</v>
      </c>
      <c r="G178" s="37" t="s">
        <v>1262</v>
      </c>
      <c r="H178" s="86" t="s">
        <v>634</v>
      </c>
      <c r="I178" s="86" t="s">
        <v>634</v>
      </c>
      <c r="J178" s="37" t="s">
        <v>636</v>
      </c>
      <c r="K178" s="30" t="s">
        <v>13</v>
      </c>
      <c r="L178" s="30" t="s">
        <v>13</v>
      </c>
      <c r="M178" s="30" t="s">
        <v>13</v>
      </c>
      <c r="N178" s="30" t="s">
        <v>13</v>
      </c>
      <c r="O178" s="30" t="s">
        <v>27</v>
      </c>
      <c r="P178" s="30" t="s">
        <v>27</v>
      </c>
      <c r="Q178" s="30" t="s">
        <v>13</v>
      </c>
      <c r="R178" s="74" t="s">
        <v>1263</v>
      </c>
      <c r="S178" s="28" t="s">
        <v>1264</v>
      </c>
      <c r="T178" s="36">
        <v>943423721</v>
      </c>
      <c r="U178" s="178" t="s">
        <v>1265</v>
      </c>
    </row>
    <row r="179" spans="1:21" ht="18" customHeight="1" thickBot="1" x14ac:dyDescent="0.25">
      <c r="A179" s="105" t="s">
        <v>630</v>
      </c>
      <c r="B179" s="105" t="s">
        <v>631</v>
      </c>
      <c r="C179" s="32">
        <v>883284</v>
      </c>
      <c r="D179" s="34" t="s">
        <v>1268</v>
      </c>
      <c r="E179" s="67" t="s">
        <v>1269</v>
      </c>
      <c r="F179" s="114">
        <v>43545</v>
      </c>
      <c r="G179" s="37" t="s">
        <v>1262</v>
      </c>
      <c r="H179" s="86" t="s">
        <v>634</v>
      </c>
      <c r="I179" s="86" t="s">
        <v>634</v>
      </c>
      <c r="J179" s="37" t="s">
        <v>636</v>
      </c>
      <c r="K179" s="30" t="s">
        <v>13</v>
      </c>
      <c r="L179" s="30" t="s">
        <v>13</v>
      </c>
      <c r="M179" s="30" t="s">
        <v>13</v>
      </c>
      <c r="N179" s="30" t="s">
        <v>13</v>
      </c>
      <c r="O179" s="30" t="s">
        <v>27</v>
      </c>
      <c r="P179" s="30" t="s">
        <v>27</v>
      </c>
      <c r="Q179" s="30" t="s">
        <v>13</v>
      </c>
      <c r="R179" s="74" t="s">
        <v>1263</v>
      </c>
      <c r="S179" s="28" t="s">
        <v>1264</v>
      </c>
      <c r="T179" s="36">
        <v>943423721</v>
      </c>
      <c r="U179" s="178" t="s">
        <v>1265</v>
      </c>
    </row>
    <row r="180" spans="1:21" ht="18" customHeight="1" thickBot="1" x14ac:dyDescent="0.25">
      <c r="A180" s="105" t="s">
        <v>630</v>
      </c>
      <c r="B180" s="105" t="s">
        <v>631</v>
      </c>
      <c r="C180" s="32">
        <v>883284</v>
      </c>
      <c r="D180" s="34" t="s">
        <v>1270</v>
      </c>
      <c r="E180" s="67" t="s">
        <v>1271</v>
      </c>
      <c r="F180" s="114">
        <v>43481</v>
      </c>
      <c r="G180" s="37" t="s">
        <v>1262</v>
      </c>
      <c r="H180" s="86" t="s">
        <v>634</v>
      </c>
      <c r="I180" s="86" t="s">
        <v>634</v>
      </c>
      <c r="J180" s="37" t="s">
        <v>636</v>
      </c>
      <c r="K180" s="30" t="s">
        <v>13</v>
      </c>
      <c r="L180" s="30" t="s">
        <v>13</v>
      </c>
      <c r="M180" s="30" t="s">
        <v>13</v>
      </c>
      <c r="N180" s="30" t="s">
        <v>13</v>
      </c>
      <c r="O180" s="30" t="s">
        <v>27</v>
      </c>
      <c r="P180" s="30" t="s">
        <v>27</v>
      </c>
      <c r="Q180" s="30" t="s">
        <v>13</v>
      </c>
      <c r="R180" s="74" t="s">
        <v>1263</v>
      </c>
      <c r="S180" s="28" t="s">
        <v>1264</v>
      </c>
      <c r="T180" s="36">
        <v>943423721</v>
      </c>
      <c r="U180" s="178" t="s">
        <v>1265</v>
      </c>
    </row>
    <row r="181" spans="1:21" ht="18" customHeight="1" thickBot="1" x14ac:dyDescent="0.25">
      <c r="A181" s="105" t="s">
        <v>630</v>
      </c>
      <c r="B181" s="105" t="s">
        <v>631</v>
      </c>
      <c r="C181" s="32">
        <v>883284</v>
      </c>
      <c r="D181" s="34" t="s">
        <v>1272</v>
      </c>
      <c r="E181" s="67" t="s">
        <v>1273</v>
      </c>
      <c r="F181" s="114">
        <v>43573</v>
      </c>
      <c r="G181" s="37" t="s">
        <v>62</v>
      </c>
      <c r="H181" s="86" t="s">
        <v>634</v>
      </c>
      <c r="I181" s="86" t="s">
        <v>634</v>
      </c>
      <c r="J181" s="37" t="s">
        <v>636</v>
      </c>
      <c r="K181" s="30" t="s">
        <v>13</v>
      </c>
      <c r="L181" s="30" t="s">
        <v>13</v>
      </c>
      <c r="M181" s="30" t="s">
        <v>13</v>
      </c>
      <c r="N181" s="30" t="s">
        <v>13</v>
      </c>
      <c r="O181" s="30" t="s">
        <v>27</v>
      </c>
      <c r="P181" s="30" t="s">
        <v>27</v>
      </c>
      <c r="Q181" s="30" t="s">
        <v>13</v>
      </c>
      <c r="R181" s="74" t="s">
        <v>1263</v>
      </c>
      <c r="S181" s="28" t="s">
        <v>1264</v>
      </c>
      <c r="T181" s="36">
        <v>943423721</v>
      </c>
      <c r="U181" s="178" t="s">
        <v>1265</v>
      </c>
    </row>
    <row r="182" spans="1:21" ht="18" customHeight="1" thickBot="1" x14ac:dyDescent="0.25">
      <c r="A182" s="105" t="s">
        <v>630</v>
      </c>
      <c r="B182" s="105" t="s">
        <v>631</v>
      </c>
      <c r="C182" s="32">
        <v>883284</v>
      </c>
      <c r="D182" s="34" t="s">
        <v>1274</v>
      </c>
      <c r="E182" s="67" t="s">
        <v>1275</v>
      </c>
      <c r="F182" s="114">
        <v>43573</v>
      </c>
      <c r="G182" s="37" t="s">
        <v>1262</v>
      </c>
      <c r="H182" s="86" t="s">
        <v>634</v>
      </c>
      <c r="I182" s="86" t="s">
        <v>634</v>
      </c>
      <c r="J182" s="37" t="s">
        <v>636</v>
      </c>
      <c r="K182" s="30" t="s">
        <v>13</v>
      </c>
      <c r="L182" s="30" t="s">
        <v>13</v>
      </c>
      <c r="M182" s="30" t="s">
        <v>13</v>
      </c>
      <c r="N182" s="30" t="s">
        <v>13</v>
      </c>
      <c r="O182" s="30" t="s">
        <v>27</v>
      </c>
      <c r="P182" s="30" t="s">
        <v>27</v>
      </c>
      <c r="Q182" s="30" t="s">
        <v>13</v>
      </c>
      <c r="R182" s="74" t="s">
        <v>1263</v>
      </c>
      <c r="S182" s="28" t="s">
        <v>1264</v>
      </c>
      <c r="T182" s="36">
        <v>943423721</v>
      </c>
      <c r="U182" s="178" t="s">
        <v>1265</v>
      </c>
    </row>
    <row r="183" spans="1:21" ht="18" customHeight="1" thickBot="1" x14ac:dyDescent="0.25">
      <c r="A183" s="105" t="s">
        <v>630</v>
      </c>
      <c r="B183" s="105" t="s">
        <v>631</v>
      </c>
      <c r="C183" s="32">
        <v>883284</v>
      </c>
      <c r="D183" s="34" t="s">
        <v>1276</v>
      </c>
      <c r="E183" s="67" t="s">
        <v>1277</v>
      </c>
      <c r="F183" s="114">
        <v>43573</v>
      </c>
      <c r="G183" s="37" t="s">
        <v>1262</v>
      </c>
      <c r="H183" s="86" t="s">
        <v>634</v>
      </c>
      <c r="I183" s="86" t="s">
        <v>634</v>
      </c>
      <c r="J183" s="37" t="s">
        <v>636</v>
      </c>
      <c r="K183" s="30" t="s">
        <v>13</v>
      </c>
      <c r="L183" s="30" t="s">
        <v>13</v>
      </c>
      <c r="M183" s="30" t="s">
        <v>13</v>
      </c>
      <c r="N183" s="30" t="s">
        <v>13</v>
      </c>
      <c r="O183" s="30" t="s">
        <v>27</v>
      </c>
      <c r="P183" s="30" t="s">
        <v>27</v>
      </c>
      <c r="Q183" s="30" t="s">
        <v>13</v>
      </c>
      <c r="R183" s="74" t="s">
        <v>1263</v>
      </c>
      <c r="S183" s="28" t="s">
        <v>1264</v>
      </c>
      <c r="T183" s="36">
        <v>943423721</v>
      </c>
      <c r="U183" s="178" t="s">
        <v>1265</v>
      </c>
    </row>
    <row r="184" spans="1:21" ht="18" customHeight="1" thickBot="1" x14ac:dyDescent="0.25">
      <c r="A184" s="105" t="s">
        <v>630</v>
      </c>
      <c r="B184" s="105" t="s">
        <v>631</v>
      </c>
      <c r="C184" s="32">
        <v>883284</v>
      </c>
      <c r="D184" s="34" t="s">
        <v>1278</v>
      </c>
      <c r="E184" s="67" t="s">
        <v>1279</v>
      </c>
      <c r="F184" s="114">
        <v>43573</v>
      </c>
      <c r="G184" s="37" t="s">
        <v>1262</v>
      </c>
      <c r="H184" s="86" t="s">
        <v>634</v>
      </c>
      <c r="I184" s="86" t="s">
        <v>634</v>
      </c>
      <c r="J184" s="37" t="s">
        <v>636</v>
      </c>
      <c r="K184" s="30" t="s">
        <v>13</v>
      </c>
      <c r="L184" s="30" t="s">
        <v>13</v>
      </c>
      <c r="M184" s="30" t="s">
        <v>13</v>
      </c>
      <c r="N184" s="30" t="s">
        <v>13</v>
      </c>
      <c r="O184" s="30" t="s">
        <v>27</v>
      </c>
      <c r="P184" s="30" t="s">
        <v>27</v>
      </c>
      <c r="Q184" s="30" t="s">
        <v>13</v>
      </c>
      <c r="R184" s="74" t="s">
        <v>1263</v>
      </c>
      <c r="S184" s="28" t="s">
        <v>1264</v>
      </c>
      <c r="T184" s="36">
        <v>943423721</v>
      </c>
      <c r="U184" s="178" t="s">
        <v>1265</v>
      </c>
    </row>
    <row r="185" spans="1:21" ht="18" customHeight="1" thickBot="1" x14ac:dyDescent="0.25">
      <c r="A185" s="105" t="s">
        <v>630</v>
      </c>
      <c r="B185" s="105" t="s">
        <v>631</v>
      </c>
      <c r="C185" s="32">
        <v>883284</v>
      </c>
      <c r="D185" s="34" t="s">
        <v>1280</v>
      </c>
      <c r="E185" s="67" t="s">
        <v>1281</v>
      </c>
      <c r="F185" s="114">
        <v>43782</v>
      </c>
      <c r="G185" s="37" t="s">
        <v>62</v>
      </c>
      <c r="H185" s="86" t="s">
        <v>634</v>
      </c>
      <c r="I185" s="86" t="s">
        <v>634</v>
      </c>
      <c r="J185" s="37" t="s">
        <v>1037</v>
      </c>
      <c r="K185" s="30" t="s">
        <v>13</v>
      </c>
      <c r="L185" s="30" t="s">
        <v>13</v>
      </c>
      <c r="M185" s="30" t="s">
        <v>13</v>
      </c>
      <c r="N185" s="30" t="s">
        <v>13</v>
      </c>
      <c r="O185" s="30" t="s">
        <v>27</v>
      </c>
      <c r="P185" s="30" t="s">
        <v>27</v>
      </c>
      <c r="Q185" s="30" t="s">
        <v>27</v>
      </c>
      <c r="R185" s="74" t="s">
        <v>1263</v>
      </c>
      <c r="S185" s="28" t="s">
        <v>1264</v>
      </c>
      <c r="T185" s="36">
        <v>943423721</v>
      </c>
      <c r="U185" s="178" t="s">
        <v>1265</v>
      </c>
    </row>
    <row r="186" spans="1:21" ht="18" customHeight="1" thickBot="1" x14ac:dyDescent="0.25">
      <c r="A186" s="105" t="s">
        <v>630</v>
      </c>
      <c r="B186" s="105" t="s">
        <v>631</v>
      </c>
      <c r="C186" s="32">
        <v>853390</v>
      </c>
      <c r="D186" s="34" t="s">
        <v>1282</v>
      </c>
      <c r="E186" s="67" t="s">
        <v>1283</v>
      </c>
      <c r="F186" s="114">
        <v>43765</v>
      </c>
      <c r="G186" s="37" t="s">
        <v>8</v>
      </c>
      <c r="H186" s="86" t="s">
        <v>634</v>
      </c>
      <c r="I186" s="86" t="s">
        <v>1284</v>
      </c>
      <c r="J186" s="86" t="s">
        <v>634</v>
      </c>
      <c r="K186" s="46" t="s">
        <v>20</v>
      </c>
      <c r="L186" s="107" t="s">
        <v>13</v>
      </c>
      <c r="M186" s="107" t="s">
        <v>13</v>
      </c>
      <c r="N186" s="107" t="s">
        <v>13</v>
      </c>
      <c r="O186" s="107" t="s">
        <v>27</v>
      </c>
      <c r="P186" s="107" t="s">
        <v>27</v>
      </c>
      <c r="Q186" s="107" t="s">
        <v>27</v>
      </c>
      <c r="R186" s="31" t="s">
        <v>1050</v>
      </c>
      <c r="S186" s="28" t="s">
        <v>1065</v>
      </c>
      <c r="T186" s="36" t="s">
        <v>1052</v>
      </c>
      <c r="U186" s="85" t="s">
        <v>1053</v>
      </c>
    </row>
    <row r="187" spans="1:21" ht="18" customHeight="1" thickBot="1" x14ac:dyDescent="0.25">
      <c r="A187" s="105" t="s">
        <v>630</v>
      </c>
      <c r="B187" s="105" t="s">
        <v>631</v>
      </c>
      <c r="C187" s="32">
        <v>818006</v>
      </c>
      <c r="D187" s="34" t="s">
        <v>1285</v>
      </c>
      <c r="E187" s="67" t="s">
        <v>1286</v>
      </c>
      <c r="F187" s="114">
        <v>43386</v>
      </c>
      <c r="G187" s="37" t="s">
        <v>62</v>
      </c>
      <c r="H187" s="86" t="s">
        <v>634</v>
      </c>
      <c r="I187" s="86" t="s">
        <v>634</v>
      </c>
      <c r="J187" s="86" t="s">
        <v>634</v>
      </c>
      <c r="K187" s="46" t="s">
        <v>13</v>
      </c>
      <c r="L187" s="46" t="s">
        <v>13</v>
      </c>
      <c r="M187" s="46" t="s">
        <v>13</v>
      </c>
      <c r="N187" s="46" t="s">
        <v>13</v>
      </c>
      <c r="O187" s="46" t="s">
        <v>27</v>
      </c>
      <c r="P187" s="46" t="s">
        <v>27</v>
      </c>
      <c r="Q187" s="46" t="s">
        <v>27</v>
      </c>
      <c r="R187" s="74" t="s">
        <v>1287</v>
      </c>
      <c r="S187" s="28" t="s">
        <v>1288</v>
      </c>
      <c r="T187" s="36">
        <v>998241579</v>
      </c>
      <c r="U187" s="210" t="s">
        <v>1289</v>
      </c>
    </row>
    <row r="188" spans="1:21" ht="18" customHeight="1" thickBot="1" x14ac:dyDescent="0.25">
      <c r="A188" s="105" t="s">
        <v>630</v>
      </c>
      <c r="B188" s="105" t="s">
        <v>631</v>
      </c>
      <c r="C188" s="32">
        <v>882386</v>
      </c>
      <c r="D188" s="34" t="s">
        <v>1290</v>
      </c>
      <c r="E188" s="67" t="s">
        <v>1291</v>
      </c>
      <c r="F188" s="114">
        <v>43441</v>
      </c>
      <c r="G188" s="37" t="s">
        <v>903</v>
      </c>
      <c r="H188" s="86" t="s">
        <v>634</v>
      </c>
      <c r="I188" s="86" t="s">
        <v>634</v>
      </c>
      <c r="J188" s="86" t="s">
        <v>1292</v>
      </c>
      <c r="K188" s="46" t="s">
        <v>13</v>
      </c>
      <c r="L188" s="46" t="s">
        <v>13</v>
      </c>
      <c r="M188" s="46" t="s">
        <v>13</v>
      </c>
      <c r="N188" s="46" t="s">
        <v>13</v>
      </c>
      <c r="O188" s="46" t="s">
        <v>27</v>
      </c>
      <c r="P188" s="46" t="s">
        <v>27</v>
      </c>
      <c r="Q188" s="46" t="s">
        <v>27</v>
      </c>
      <c r="R188" s="74" t="s">
        <v>1293</v>
      </c>
      <c r="S188" s="28" t="s">
        <v>1294</v>
      </c>
      <c r="T188" s="36">
        <v>945055309</v>
      </c>
      <c r="U188" s="205" t="s">
        <v>1295</v>
      </c>
    </row>
    <row r="189" spans="1:21" ht="18" customHeight="1" thickBot="1" x14ac:dyDescent="0.25">
      <c r="A189" s="105" t="s">
        <v>630</v>
      </c>
      <c r="B189" s="105" t="s">
        <v>631</v>
      </c>
      <c r="C189" s="32">
        <v>868610</v>
      </c>
      <c r="D189" s="34" t="s">
        <v>1296</v>
      </c>
      <c r="E189" s="67" t="s">
        <v>1297</v>
      </c>
      <c r="F189" s="114">
        <v>43529</v>
      </c>
      <c r="G189" s="37" t="s">
        <v>62</v>
      </c>
      <c r="H189" s="86" t="s">
        <v>634</v>
      </c>
      <c r="I189" s="86" t="s">
        <v>634</v>
      </c>
      <c r="J189" s="86" t="s">
        <v>634</v>
      </c>
      <c r="K189" s="46" t="s">
        <v>13</v>
      </c>
      <c r="L189" s="46" t="s">
        <v>13</v>
      </c>
      <c r="M189" s="46" t="s">
        <v>13</v>
      </c>
      <c r="N189" s="46" t="s">
        <v>13</v>
      </c>
      <c r="O189" s="46" t="s">
        <v>27</v>
      </c>
      <c r="P189" s="46" t="s">
        <v>27</v>
      </c>
      <c r="Q189" s="46" t="s">
        <v>27</v>
      </c>
      <c r="R189" s="74" t="s">
        <v>1298</v>
      </c>
      <c r="S189" s="28" t="s">
        <v>1299</v>
      </c>
      <c r="T189" s="36">
        <v>987340955</v>
      </c>
      <c r="U189" s="205" t="s">
        <v>1300</v>
      </c>
    </row>
    <row r="190" spans="1:21" ht="18" customHeight="1" thickBot="1" x14ac:dyDescent="0.25">
      <c r="A190" s="105" t="s">
        <v>630</v>
      </c>
      <c r="B190" s="105" t="s">
        <v>631</v>
      </c>
      <c r="C190" s="32">
        <v>861311</v>
      </c>
      <c r="D190" s="34" t="s">
        <v>1301</v>
      </c>
      <c r="E190" s="67" t="s">
        <v>1302</v>
      </c>
      <c r="F190" s="114">
        <v>43541</v>
      </c>
      <c r="G190" s="37" t="s">
        <v>62</v>
      </c>
      <c r="H190" s="86" t="s">
        <v>634</v>
      </c>
      <c r="I190" s="86" t="s">
        <v>634</v>
      </c>
      <c r="J190" s="86" t="s">
        <v>634</v>
      </c>
      <c r="K190" s="46" t="s">
        <v>27</v>
      </c>
      <c r="L190" s="46" t="s">
        <v>13</v>
      </c>
      <c r="M190" s="46" t="s">
        <v>27</v>
      </c>
      <c r="N190" s="46" t="s">
        <v>13</v>
      </c>
      <c r="O190" s="46" t="s">
        <v>27</v>
      </c>
      <c r="P190" s="46" t="s">
        <v>27</v>
      </c>
      <c r="Q190" s="46" t="s">
        <v>27</v>
      </c>
      <c r="R190" s="74" t="s">
        <v>1303</v>
      </c>
      <c r="S190" s="28" t="s">
        <v>1304</v>
      </c>
      <c r="T190" s="36">
        <v>938410454</v>
      </c>
      <c r="U190" s="205" t="s">
        <v>1305</v>
      </c>
    </row>
    <row r="191" spans="1:21" ht="18" customHeight="1" thickBot="1" x14ac:dyDescent="0.25">
      <c r="A191" s="105" t="s">
        <v>630</v>
      </c>
      <c r="B191" s="105" t="s">
        <v>631</v>
      </c>
      <c r="C191" s="32">
        <v>885960</v>
      </c>
      <c r="D191" s="34" t="s">
        <v>1306</v>
      </c>
      <c r="E191" s="67" t="s">
        <v>1307</v>
      </c>
      <c r="F191" s="114">
        <v>43545</v>
      </c>
      <c r="G191" s="37" t="s">
        <v>62</v>
      </c>
      <c r="H191" s="86" t="s">
        <v>634</v>
      </c>
      <c r="I191" s="86" t="s">
        <v>634</v>
      </c>
      <c r="J191" s="86" t="s">
        <v>634</v>
      </c>
      <c r="K191" s="46" t="s">
        <v>13</v>
      </c>
      <c r="L191" s="46" t="s">
        <v>13</v>
      </c>
      <c r="M191" s="46" t="s">
        <v>13</v>
      </c>
      <c r="N191" s="46" t="s">
        <v>13</v>
      </c>
      <c r="O191" s="46" t="s">
        <v>27</v>
      </c>
      <c r="P191" s="46" t="s">
        <v>27</v>
      </c>
      <c r="Q191" s="46" t="s">
        <v>13</v>
      </c>
      <c r="R191" s="74" t="s">
        <v>1308</v>
      </c>
      <c r="S191" s="28" t="s">
        <v>1309</v>
      </c>
      <c r="T191" s="36">
        <v>966373590</v>
      </c>
      <c r="U191" s="213" t="s">
        <v>1310</v>
      </c>
    </row>
    <row r="192" spans="1:21" ht="18" customHeight="1" thickBot="1" x14ac:dyDescent="0.25">
      <c r="A192" s="105" t="s">
        <v>630</v>
      </c>
      <c r="B192" s="105" t="s">
        <v>631</v>
      </c>
      <c r="C192" s="32">
        <v>885960</v>
      </c>
      <c r="D192" s="34" t="s">
        <v>1311</v>
      </c>
      <c r="E192" s="67" t="s">
        <v>1312</v>
      </c>
      <c r="F192" s="114">
        <v>43545</v>
      </c>
      <c r="G192" s="37" t="s">
        <v>62</v>
      </c>
      <c r="H192" s="86" t="s">
        <v>634</v>
      </c>
      <c r="I192" s="86" t="s">
        <v>634</v>
      </c>
      <c r="J192" s="86" t="s">
        <v>634</v>
      </c>
      <c r="K192" s="46" t="s">
        <v>13</v>
      </c>
      <c r="L192" s="46" t="s">
        <v>13</v>
      </c>
      <c r="M192" s="46" t="s">
        <v>13</v>
      </c>
      <c r="N192" s="46" t="s">
        <v>13</v>
      </c>
      <c r="O192" s="46" t="s">
        <v>27</v>
      </c>
      <c r="P192" s="46" t="s">
        <v>27</v>
      </c>
      <c r="Q192" s="46" t="s">
        <v>13</v>
      </c>
      <c r="R192" s="74" t="s">
        <v>1308</v>
      </c>
      <c r="S192" s="28" t="s">
        <v>1309</v>
      </c>
      <c r="T192" s="36">
        <v>966373590</v>
      </c>
      <c r="U192" s="213" t="s">
        <v>1310</v>
      </c>
    </row>
    <row r="193" spans="1:22" ht="18" customHeight="1" thickBot="1" x14ac:dyDescent="0.25">
      <c r="A193" s="105" t="s">
        <v>630</v>
      </c>
      <c r="B193" s="105" t="s">
        <v>631</v>
      </c>
      <c r="C193" s="32">
        <v>885960</v>
      </c>
      <c r="D193" s="34" t="s">
        <v>1313</v>
      </c>
      <c r="E193" s="67" t="s">
        <v>1314</v>
      </c>
      <c r="F193" s="114">
        <v>43587</v>
      </c>
      <c r="G193" s="37" t="s">
        <v>62</v>
      </c>
      <c r="H193" s="86" t="s">
        <v>634</v>
      </c>
      <c r="I193" s="86" t="s">
        <v>634</v>
      </c>
      <c r="J193" s="86" t="s">
        <v>634</v>
      </c>
      <c r="K193" s="46" t="s">
        <v>13</v>
      </c>
      <c r="L193" s="46" t="s">
        <v>13</v>
      </c>
      <c r="M193" s="46" t="s">
        <v>13</v>
      </c>
      <c r="N193" s="46" t="s">
        <v>13</v>
      </c>
      <c r="O193" s="46" t="s">
        <v>27</v>
      </c>
      <c r="P193" s="46" t="s">
        <v>27</v>
      </c>
      <c r="Q193" s="46" t="s">
        <v>13</v>
      </c>
      <c r="R193" s="74" t="s">
        <v>1308</v>
      </c>
      <c r="S193" s="28" t="s">
        <v>1309</v>
      </c>
      <c r="T193" s="36">
        <v>966373590</v>
      </c>
      <c r="U193" s="213" t="s">
        <v>1310</v>
      </c>
    </row>
    <row r="194" spans="1:22" ht="18" customHeight="1" thickBot="1" x14ac:dyDescent="0.25">
      <c r="A194" s="105" t="s">
        <v>630</v>
      </c>
      <c r="B194" s="105" t="s">
        <v>631</v>
      </c>
      <c r="C194" s="32">
        <v>885960</v>
      </c>
      <c r="D194" s="34" t="s">
        <v>1315</v>
      </c>
      <c r="E194" s="67" t="s">
        <v>1316</v>
      </c>
      <c r="F194" s="114">
        <v>43599</v>
      </c>
      <c r="G194" s="37" t="s">
        <v>62</v>
      </c>
      <c r="H194" s="86" t="s">
        <v>634</v>
      </c>
      <c r="I194" s="86" t="s">
        <v>634</v>
      </c>
      <c r="J194" s="86" t="s">
        <v>634</v>
      </c>
      <c r="K194" s="46" t="s">
        <v>13</v>
      </c>
      <c r="L194" s="46" t="s">
        <v>13</v>
      </c>
      <c r="M194" s="46" t="s">
        <v>13</v>
      </c>
      <c r="N194" s="46" t="s">
        <v>13</v>
      </c>
      <c r="O194" s="46" t="s">
        <v>27</v>
      </c>
      <c r="P194" s="46" t="s">
        <v>27</v>
      </c>
      <c r="Q194" s="46" t="s">
        <v>13</v>
      </c>
      <c r="R194" s="74" t="s">
        <v>1308</v>
      </c>
      <c r="S194" s="28" t="s">
        <v>1309</v>
      </c>
      <c r="T194" s="36">
        <v>966373590</v>
      </c>
      <c r="U194" s="213" t="s">
        <v>1310</v>
      </c>
    </row>
    <row r="195" spans="1:22" ht="18" customHeight="1" thickBot="1" x14ac:dyDescent="0.25">
      <c r="A195" s="105" t="s">
        <v>630</v>
      </c>
      <c r="B195" s="105" t="s">
        <v>631</v>
      </c>
      <c r="C195" s="32">
        <v>874606</v>
      </c>
      <c r="D195" s="34" t="s">
        <v>1317</v>
      </c>
      <c r="E195" s="67" t="s">
        <v>1318</v>
      </c>
      <c r="F195" s="114">
        <v>43635</v>
      </c>
      <c r="G195" s="37" t="s">
        <v>801</v>
      </c>
      <c r="H195" s="86" t="s">
        <v>634</v>
      </c>
      <c r="I195" s="86" t="s">
        <v>634</v>
      </c>
      <c r="J195" s="86" t="s">
        <v>634</v>
      </c>
      <c r="K195" s="46" t="s">
        <v>20</v>
      </c>
      <c r="L195" s="46" t="s">
        <v>13</v>
      </c>
      <c r="M195" s="46" t="s">
        <v>13</v>
      </c>
      <c r="N195" s="46" t="s">
        <v>13</v>
      </c>
      <c r="O195" s="46" t="s">
        <v>27</v>
      </c>
      <c r="P195" s="46" t="s">
        <v>27</v>
      </c>
      <c r="Q195" s="46" t="s">
        <v>27</v>
      </c>
      <c r="R195" s="74" t="s">
        <v>1319</v>
      </c>
      <c r="S195" s="28" t="s">
        <v>1320</v>
      </c>
      <c r="T195" s="36" t="s">
        <v>1321</v>
      </c>
      <c r="U195" s="213" t="s">
        <v>1322</v>
      </c>
    </row>
    <row r="196" spans="1:22" ht="18" customHeight="1" thickBot="1" x14ac:dyDescent="0.25">
      <c r="A196" s="105" t="s">
        <v>630</v>
      </c>
      <c r="B196" s="105" t="s">
        <v>631</v>
      </c>
      <c r="C196" s="32">
        <v>888546</v>
      </c>
      <c r="D196" s="34" t="s">
        <v>1323</v>
      </c>
      <c r="E196" s="67" t="s">
        <v>1324</v>
      </c>
      <c r="F196" s="114">
        <v>43645</v>
      </c>
      <c r="G196" s="37" t="s">
        <v>62</v>
      </c>
      <c r="H196" s="86" t="s">
        <v>634</v>
      </c>
      <c r="I196" s="86" t="s">
        <v>634</v>
      </c>
      <c r="J196" s="86" t="s">
        <v>634</v>
      </c>
      <c r="K196" s="46" t="s">
        <v>13</v>
      </c>
      <c r="L196" s="46" t="s">
        <v>13</v>
      </c>
      <c r="M196" s="46" t="s">
        <v>13</v>
      </c>
      <c r="N196" s="46" t="s">
        <v>13</v>
      </c>
      <c r="O196" s="46" t="s">
        <v>27</v>
      </c>
      <c r="P196" s="46" t="s">
        <v>27</v>
      </c>
      <c r="Q196" s="46" t="s">
        <v>27</v>
      </c>
      <c r="R196" s="74" t="s">
        <v>1325</v>
      </c>
      <c r="S196" s="28" t="s">
        <v>1326</v>
      </c>
      <c r="T196" s="36" t="s">
        <v>1327</v>
      </c>
      <c r="U196" s="213" t="s">
        <v>1328</v>
      </c>
    </row>
    <row r="197" spans="1:22" ht="18" customHeight="1" thickBot="1" x14ac:dyDescent="0.25">
      <c r="A197" s="105" t="s">
        <v>630</v>
      </c>
      <c r="B197" s="105" t="s">
        <v>631</v>
      </c>
      <c r="C197" s="32">
        <v>890112</v>
      </c>
      <c r="D197" s="34" t="s">
        <v>1329</v>
      </c>
      <c r="E197" s="67" t="s">
        <v>1330</v>
      </c>
      <c r="F197" s="114">
        <v>43690</v>
      </c>
      <c r="G197" s="37" t="s">
        <v>801</v>
      </c>
      <c r="H197" s="86" t="s">
        <v>634</v>
      </c>
      <c r="I197" s="86" t="s">
        <v>634</v>
      </c>
      <c r="J197" s="86" t="s">
        <v>634</v>
      </c>
      <c r="K197" s="46" t="s">
        <v>13</v>
      </c>
      <c r="L197" s="46" t="s">
        <v>13</v>
      </c>
      <c r="M197" s="46" t="s">
        <v>13</v>
      </c>
      <c r="N197" s="46" t="s">
        <v>13</v>
      </c>
      <c r="O197" s="46" t="s">
        <v>27</v>
      </c>
      <c r="P197" s="46" t="s">
        <v>27</v>
      </c>
      <c r="Q197" s="46" t="s">
        <v>13</v>
      </c>
      <c r="R197" s="74" t="s">
        <v>1331</v>
      </c>
      <c r="S197" s="28" t="s">
        <v>1332</v>
      </c>
      <c r="T197" s="36">
        <v>970193259</v>
      </c>
      <c r="U197" s="213" t="s">
        <v>1333</v>
      </c>
    </row>
    <row r="198" spans="1:22" ht="18" customHeight="1" thickBot="1" x14ac:dyDescent="0.25">
      <c r="A198" s="105" t="s">
        <v>630</v>
      </c>
      <c r="B198" s="105" t="s">
        <v>631</v>
      </c>
      <c r="C198" s="32">
        <v>890386</v>
      </c>
      <c r="D198" s="34" t="s">
        <v>1334</v>
      </c>
      <c r="E198" s="67" t="s">
        <v>1335</v>
      </c>
      <c r="F198" s="114">
        <v>43701</v>
      </c>
      <c r="G198" s="37" t="s">
        <v>62</v>
      </c>
      <c r="H198" s="86" t="s">
        <v>634</v>
      </c>
      <c r="I198" s="86" t="s">
        <v>634</v>
      </c>
      <c r="J198" s="86" t="s">
        <v>634</v>
      </c>
      <c r="K198" s="46" t="s">
        <v>13</v>
      </c>
      <c r="L198" s="46" t="s">
        <v>13</v>
      </c>
      <c r="M198" s="46" t="s">
        <v>27</v>
      </c>
      <c r="N198" s="46" t="s">
        <v>13</v>
      </c>
      <c r="O198" s="46" t="s">
        <v>27</v>
      </c>
      <c r="P198" s="46" t="s">
        <v>13</v>
      </c>
      <c r="Q198" s="46" t="s">
        <v>27</v>
      </c>
      <c r="R198" s="74" t="s">
        <v>1336</v>
      </c>
      <c r="S198" s="28" t="s">
        <v>1337</v>
      </c>
      <c r="T198" s="36">
        <v>949243005</v>
      </c>
      <c r="U198" s="213" t="s">
        <v>1338</v>
      </c>
    </row>
    <row r="199" spans="1:22" ht="18" customHeight="1" thickBot="1" x14ac:dyDescent="0.25">
      <c r="A199" s="105" t="s">
        <v>630</v>
      </c>
      <c r="B199" s="105" t="s">
        <v>631</v>
      </c>
      <c r="C199" s="32">
        <v>890386</v>
      </c>
      <c r="D199" s="34" t="s">
        <v>1339</v>
      </c>
      <c r="E199" s="67" t="s">
        <v>1340</v>
      </c>
      <c r="F199" s="114">
        <v>43701</v>
      </c>
      <c r="G199" s="37" t="s">
        <v>62</v>
      </c>
      <c r="H199" s="86" t="s">
        <v>634</v>
      </c>
      <c r="I199" s="86" t="s">
        <v>634</v>
      </c>
      <c r="J199" s="86" t="s">
        <v>634</v>
      </c>
      <c r="K199" s="46" t="s">
        <v>13</v>
      </c>
      <c r="L199" s="46" t="s">
        <v>13</v>
      </c>
      <c r="M199" s="46" t="s">
        <v>27</v>
      </c>
      <c r="N199" s="46" t="s">
        <v>13</v>
      </c>
      <c r="O199" s="46" t="s">
        <v>27</v>
      </c>
      <c r="P199" s="46" t="s">
        <v>13</v>
      </c>
      <c r="Q199" s="46" t="s">
        <v>27</v>
      </c>
      <c r="R199" s="74" t="s">
        <v>1336</v>
      </c>
      <c r="S199" s="28" t="s">
        <v>1337</v>
      </c>
      <c r="T199" s="36">
        <v>949243005</v>
      </c>
      <c r="U199" s="213" t="s">
        <v>1338</v>
      </c>
    </row>
    <row r="200" spans="1:22" ht="18" customHeight="1" thickBot="1" x14ac:dyDescent="0.25">
      <c r="A200" s="105" t="s">
        <v>630</v>
      </c>
      <c r="B200" s="105" t="s">
        <v>631</v>
      </c>
      <c r="C200" s="32">
        <v>874237</v>
      </c>
      <c r="D200" s="34" t="s">
        <v>1341</v>
      </c>
      <c r="E200" s="67" t="s">
        <v>1342</v>
      </c>
      <c r="F200" s="114">
        <v>43488</v>
      </c>
      <c r="G200" s="37" t="s">
        <v>62</v>
      </c>
      <c r="H200" s="86" t="s">
        <v>634</v>
      </c>
      <c r="I200" s="86" t="s">
        <v>634</v>
      </c>
      <c r="J200" s="86" t="s">
        <v>634</v>
      </c>
      <c r="K200" s="46" t="s">
        <v>13</v>
      </c>
      <c r="L200" s="46" t="s">
        <v>13</v>
      </c>
      <c r="M200" s="46" t="s">
        <v>13</v>
      </c>
      <c r="N200" s="46" t="s">
        <v>27</v>
      </c>
      <c r="O200" s="46" t="s">
        <v>27</v>
      </c>
      <c r="P200" s="46" t="s">
        <v>27</v>
      </c>
      <c r="Q200" s="46" t="s">
        <v>27</v>
      </c>
      <c r="R200" s="74" t="s">
        <v>1343</v>
      </c>
      <c r="S200" s="28" t="s">
        <v>1344</v>
      </c>
      <c r="T200" s="36">
        <v>998470024</v>
      </c>
      <c r="U200" s="205" t="s">
        <v>1345</v>
      </c>
    </row>
    <row r="201" spans="1:22" ht="18" customHeight="1" thickBot="1" x14ac:dyDescent="0.25">
      <c r="A201" s="105" t="s">
        <v>630</v>
      </c>
      <c r="B201" s="105" t="s">
        <v>631</v>
      </c>
      <c r="C201" s="32">
        <v>812837</v>
      </c>
      <c r="D201" s="34" t="s">
        <v>1346</v>
      </c>
      <c r="E201" s="67" t="s">
        <v>1347</v>
      </c>
      <c r="F201" s="114">
        <v>43751</v>
      </c>
      <c r="G201" s="37" t="s">
        <v>62</v>
      </c>
      <c r="H201" s="86" t="s">
        <v>634</v>
      </c>
      <c r="I201" s="86" t="s">
        <v>634</v>
      </c>
      <c r="J201" s="86" t="s">
        <v>634</v>
      </c>
      <c r="K201" s="46" t="s">
        <v>13</v>
      </c>
      <c r="L201" s="46" t="s">
        <v>13</v>
      </c>
      <c r="M201" s="46" t="s">
        <v>13</v>
      </c>
      <c r="N201" s="46" t="s">
        <v>13</v>
      </c>
      <c r="O201" s="46" t="s">
        <v>27</v>
      </c>
      <c r="P201" s="46" t="s">
        <v>27</v>
      </c>
      <c r="Q201" s="46" t="s">
        <v>27</v>
      </c>
      <c r="R201" s="74" t="s">
        <v>1348</v>
      </c>
      <c r="S201" s="28" t="s">
        <v>1349</v>
      </c>
      <c r="T201" s="36" t="s">
        <v>1350</v>
      </c>
      <c r="U201" s="213" t="s">
        <v>711</v>
      </c>
    </row>
    <row r="202" spans="1:22" ht="18" customHeight="1" thickBot="1" x14ac:dyDescent="0.25">
      <c r="A202" s="105" t="s">
        <v>630</v>
      </c>
      <c r="B202" s="105" t="s">
        <v>631</v>
      </c>
      <c r="C202" s="32">
        <v>890712</v>
      </c>
      <c r="D202" s="34" t="s">
        <v>1351</v>
      </c>
      <c r="E202" s="67" t="s">
        <v>1352</v>
      </c>
      <c r="F202" s="114">
        <v>43718</v>
      </c>
      <c r="G202" s="37" t="s">
        <v>903</v>
      </c>
      <c r="H202" s="86" t="s">
        <v>634</v>
      </c>
      <c r="I202" s="86" t="s">
        <v>634</v>
      </c>
      <c r="J202" s="86" t="s">
        <v>634</v>
      </c>
      <c r="K202" s="46" t="s">
        <v>13</v>
      </c>
      <c r="L202" s="46" t="s">
        <v>13</v>
      </c>
      <c r="M202" s="46" t="s">
        <v>13</v>
      </c>
      <c r="N202" s="46" t="s">
        <v>13</v>
      </c>
      <c r="O202" s="46" t="s">
        <v>27</v>
      </c>
      <c r="P202" s="46" t="s">
        <v>27</v>
      </c>
      <c r="Q202" s="46" t="s">
        <v>27</v>
      </c>
      <c r="R202" s="74" t="s">
        <v>1353</v>
      </c>
      <c r="S202" s="28" t="s">
        <v>1354</v>
      </c>
      <c r="T202" s="36">
        <v>913015803</v>
      </c>
      <c r="U202" s="205" t="s">
        <v>1355</v>
      </c>
    </row>
    <row r="203" spans="1:22" ht="18" customHeight="1" thickBot="1" x14ac:dyDescent="0.25">
      <c r="A203" s="105" t="s">
        <v>630</v>
      </c>
      <c r="B203" s="105" t="s">
        <v>1356</v>
      </c>
      <c r="C203" s="105">
        <v>845488</v>
      </c>
      <c r="D203" s="34" t="s">
        <v>1357</v>
      </c>
      <c r="E203" s="113" t="s">
        <v>1358</v>
      </c>
      <c r="F203" s="114">
        <v>43505</v>
      </c>
      <c r="G203" s="37" t="s">
        <v>62</v>
      </c>
      <c r="H203" s="86" t="s">
        <v>634</v>
      </c>
      <c r="I203" s="86" t="s">
        <v>634</v>
      </c>
      <c r="J203" s="86" t="s">
        <v>1359</v>
      </c>
      <c r="K203" s="107" t="s">
        <v>27</v>
      </c>
      <c r="L203" s="107" t="s">
        <v>27</v>
      </c>
      <c r="M203" s="107" t="s">
        <v>27</v>
      </c>
      <c r="N203" s="46" t="s">
        <v>27</v>
      </c>
      <c r="O203" s="107" t="s">
        <v>13</v>
      </c>
      <c r="P203" s="107" t="s">
        <v>27</v>
      </c>
      <c r="Q203" s="107" t="s">
        <v>27</v>
      </c>
      <c r="R203" s="107" t="s">
        <v>1360</v>
      </c>
      <c r="S203" s="31" t="s">
        <v>1361</v>
      </c>
      <c r="T203" s="28" t="s">
        <v>1362</v>
      </c>
      <c r="U203" s="47" t="s">
        <v>1363</v>
      </c>
      <c r="V203" s="124"/>
    </row>
    <row r="204" spans="1:22" ht="18" customHeight="1" thickBot="1" x14ac:dyDescent="0.25">
      <c r="A204" s="105" t="s">
        <v>630</v>
      </c>
      <c r="B204" s="105" t="s">
        <v>1356</v>
      </c>
      <c r="C204" s="105">
        <v>845488</v>
      </c>
      <c r="D204" s="34" t="s">
        <v>1364</v>
      </c>
      <c r="E204" s="113" t="s">
        <v>1365</v>
      </c>
      <c r="F204" s="114">
        <v>43255</v>
      </c>
      <c r="G204" s="37" t="s">
        <v>62</v>
      </c>
      <c r="H204" s="86" t="s">
        <v>634</v>
      </c>
      <c r="I204" s="86" t="s">
        <v>634</v>
      </c>
      <c r="J204" s="86" t="s">
        <v>1359</v>
      </c>
      <c r="K204" s="107" t="s">
        <v>27</v>
      </c>
      <c r="L204" s="107" t="s">
        <v>27</v>
      </c>
      <c r="M204" s="107" t="s">
        <v>27</v>
      </c>
      <c r="N204" s="46" t="s">
        <v>27</v>
      </c>
      <c r="O204" s="107" t="s">
        <v>13</v>
      </c>
      <c r="P204" s="107" t="s">
        <v>27</v>
      </c>
      <c r="Q204" s="107" t="s">
        <v>27</v>
      </c>
      <c r="R204" s="107" t="s">
        <v>1360</v>
      </c>
      <c r="S204" s="31" t="s">
        <v>1361</v>
      </c>
      <c r="T204" s="28" t="s">
        <v>1362</v>
      </c>
      <c r="U204" s="47" t="s">
        <v>1363</v>
      </c>
      <c r="V204" s="124"/>
    </row>
    <row r="205" spans="1:22" ht="18" customHeight="1" thickBot="1" x14ac:dyDescent="0.25">
      <c r="A205" s="105" t="s">
        <v>630</v>
      </c>
      <c r="B205" s="105" t="s">
        <v>155</v>
      </c>
      <c r="C205" s="105">
        <v>848613</v>
      </c>
      <c r="D205" s="34" t="s">
        <v>1366</v>
      </c>
      <c r="E205" s="113" t="s">
        <v>1367</v>
      </c>
      <c r="F205" s="114">
        <v>43436</v>
      </c>
      <c r="G205" s="37" t="s">
        <v>801</v>
      </c>
      <c r="H205" s="86" t="s">
        <v>634</v>
      </c>
      <c r="I205" s="86" t="s">
        <v>634</v>
      </c>
      <c r="J205" s="86" t="s">
        <v>634</v>
      </c>
      <c r="K205" s="107" t="s">
        <v>13</v>
      </c>
      <c r="L205" s="107" t="s">
        <v>13</v>
      </c>
      <c r="M205" s="107" t="s">
        <v>13</v>
      </c>
      <c r="N205" s="107" t="s">
        <v>13</v>
      </c>
      <c r="O205" s="107" t="s">
        <v>13</v>
      </c>
      <c r="P205" s="107" t="s">
        <v>13</v>
      </c>
      <c r="Q205" s="107" t="s">
        <v>27</v>
      </c>
      <c r="R205" s="31" t="s">
        <v>1368</v>
      </c>
      <c r="S205" s="28" t="s">
        <v>1369</v>
      </c>
      <c r="T205" s="47">
        <v>4383331680</v>
      </c>
      <c r="U205" s="124" t="s">
        <v>1370</v>
      </c>
    </row>
    <row r="206" spans="1:22" ht="18" customHeight="1" thickBot="1" x14ac:dyDescent="0.25">
      <c r="A206" s="105" t="s">
        <v>630</v>
      </c>
      <c r="B206" s="105" t="s">
        <v>165</v>
      </c>
      <c r="C206" s="105">
        <v>830008</v>
      </c>
      <c r="D206" s="34" t="s">
        <v>909</v>
      </c>
      <c r="E206" s="113" t="s">
        <v>910</v>
      </c>
      <c r="F206" s="114">
        <v>43354</v>
      </c>
      <c r="G206" s="37" t="s">
        <v>8</v>
      </c>
      <c r="H206" s="86" t="s">
        <v>911</v>
      </c>
      <c r="I206" s="86" t="s">
        <v>707</v>
      </c>
      <c r="J206" s="86" t="s">
        <v>912</v>
      </c>
      <c r="K206" s="107" t="s">
        <v>13</v>
      </c>
      <c r="L206" s="107" t="s">
        <v>13</v>
      </c>
      <c r="M206" s="107" t="s">
        <v>13</v>
      </c>
      <c r="N206" s="107" t="s">
        <v>27</v>
      </c>
      <c r="O206" s="107" t="s">
        <v>27</v>
      </c>
      <c r="P206" s="107" t="s">
        <v>27</v>
      </c>
      <c r="Q206" s="107" t="s">
        <v>27</v>
      </c>
      <c r="R206" s="31" t="s">
        <v>913</v>
      </c>
      <c r="S206" s="28" t="s">
        <v>914</v>
      </c>
      <c r="T206" s="47" t="s">
        <v>915</v>
      </c>
      <c r="U206" s="124" t="s">
        <v>916</v>
      </c>
    </row>
    <row r="207" spans="1:22" ht="18" customHeight="1" thickBot="1" x14ac:dyDescent="0.25">
      <c r="A207" s="105" t="s">
        <v>630</v>
      </c>
      <c r="B207" s="105" t="s">
        <v>165</v>
      </c>
      <c r="C207" s="105">
        <v>882340</v>
      </c>
      <c r="D207" s="34" t="s">
        <v>1371</v>
      </c>
      <c r="E207" s="113" t="s">
        <v>1372</v>
      </c>
      <c r="F207" s="114">
        <v>43691</v>
      </c>
      <c r="G207" s="37" t="s">
        <v>35</v>
      </c>
      <c r="H207" s="86" t="s">
        <v>634</v>
      </c>
      <c r="I207" s="86" t="s">
        <v>634</v>
      </c>
      <c r="J207" s="86" t="s">
        <v>636</v>
      </c>
      <c r="K207" s="107" t="s">
        <v>27</v>
      </c>
      <c r="L207" s="107" t="s">
        <v>13</v>
      </c>
      <c r="M207" s="107" t="s">
        <v>13</v>
      </c>
      <c r="N207" s="107" t="s">
        <v>13</v>
      </c>
      <c r="O207" s="107" t="s">
        <v>20</v>
      </c>
      <c r="P207" s="107" t="s">
        <v>13</v>
      </c>
      <c r="Q207" s="107" t="s">
        <v>27</v>
      </c>
      <c r="R207" s="31" t="s">
        <v>1373</v>
      </c>
      <c r="S207" s="28" t="s">
        <v>1374</v>
      </c>
      <c r="T207" s="47" t="s">
        <v>1375</v>
      </c>
      <c r="U207" s="124" t="s">
        <v>1376</v>
      </c>
    </row>
    <row r="208" spans="1:22" ht="18" customHeight="1" thickBot="1" x14ac:dyDescent="0.25">
      <c r="A208" s="105" t="s">
        <v>630</v>
      </c>
      <c r="B208" s="105" t="s">
        <v>165</v>
      </c>
      <c r="C208" s="105">
        <v>882340</v>
      </c>
      <c r="D208" s="34" t="s">
        <v>1377</v>
      </c>
      <c r="E208" s="113" t="s">
        <v>1378</v>
      </c>
      <c r="F208" s="114">
        <v>43691</v>
      </c>
      <c r="G208" s="37" t="s">
        <v>35</v>
      </c>
      <c r="H208" s="86" t="s">
        <v>634</v>
      </c>
      <c r="I208" s="86" t="s">
        <v>634</v>
      </c>
      <c r="J208" s="86" t="s">
        <v>636</v>
      </c>
      <c r="K208" s="107" t="s">
        <v>27</v>
      </c>
      <c r="L208" s="107" t="s">
        <v>13</v>
      </c>
      <c r="M208" s="107" t="s">
        <v>13</v>
      </c>
      <c r="N208" s="107" t="s">
        <v>13</v>
      </c>
      <c r="O208" s="107" t="s">
        <v>20</v>
      </c>
      <c r="P208" s="107" t="s">
        <v>13</v>
      </c>
      <c r="Q208" s="107" t="s">
        <v>27</v>
      </c>
      <c r="R208" s="31" t="s">
        <v>1373</v>
      </c>
      <c r="S208" s="28" t="s">
        <v>1374</v>
      </c>
      <c r="T208" s="47" t="s">
        <v>1375</v>
      </c>
      <c r="U208" s="124" t="s">
        <v>1376</v>
      </c>
    </row>
    <row r="209" spans="1:21" ht="18" customHeight="1" thickBot="1" x14ac:dyDescent="0.25">
      <c r="A209" s="105" t="s">
        <v>630</v>
      </c>
      <c r="B209" s="105" t="s">
        <v>165</v>
      </c>
      <c r="C209" s="105">
        <v>882340</v>
      </c>
      <c r="D209" s="34" t="s">
        <v>1379</v>
      </c>
      <c r="E209" s="113" t="s">
        <v>1380</v>
      </c>
      <c r="F209" s="114">
        <v>43691</v>
      </c>
      <c r="G209" s="37" t="s">
        <v>35</v>
      </c>
      <c r="H209" s="86" t="s">
        <v>634</v>
      </c>
      <c r="I209" s="86" t="s">
        <v>634</v>
      </c>
      <c r="J209" s="86" t="s">
        <v>636</v>
      </c>
      <c r="K209" s="107" t="s">
        <v>13</v>
      </c>
      <c r="L209" s="107" t="s">
        <v>13</v>
      </c>
      <c r="M209" s="107" t="s">
        <v>13</v>
      </c>
      <c r="N209" s="107" t="s">
        <v>13</v>
      </c>
      <c r="O209" s="107" t="s">
        <v>20</v>
      </c>
      <c r="P209" s="107" t="s">
        <v>13</v>
      </c>
      <c r="Q209" s="107" t="s">
        <v>27</v>
      </c>
      <c r="R209" s="31" t="s">
        <v>1373</v>
      </c>
      <c r="S209" s="28" t="s">
        <v>1374</v>
      </c>
      <c r="T209" s="47" t="s">
        <v>1375</v>
      </c>
      <c r="U209" s="124" t="s">
        <v>1376</v>
      </c>
    </row>
    <row r="210" spans="1:21" ht="18" customHeight="1" thickBot="1" x14ac:dyDescent="0.25">
      <c r="A210" s="105" t="s">
        <v>630</v>
      </c>
      <c r="B210" s="105" t="s">
        <v>165</v>
      </c>
      <c r="C210" s="105">
        <v>882340</v>
      </c>
      <c r="D210" s="34" t="s">
        <v>1381</v>
      </c>
      <c r="E210" s="113" t="s">
        <v>1382</v>
      </c>
      <c r="F210" s="114">
        <v>43691</v>
      </c>
      <c r="G210" s="37" t="s">
        <v>35</v>
      </c>
      <c r="H210" s="86" t="s">
        <v>634</v>
      </c>
      <c r="I210" s="86" t="s">
        <v>634</v>
      </c>
      <c r="J210" s="86" t="s">
        <v>636</v>
      </c>
      <c r="K210" s="107" t="s">
        <v>13</v>
      </c>
      <c r="L210" s="107" t="s">
        <v>13</v>
      </c>
      <c r="M210" s="107" t="s">
        <v>13</v>
      </c>
      <c r="N210" s="107" t="s">
        <v>13</v>
      </c>
      <c r="O210" s="107" t="s">
        <v>20</v>
      </c>
      <c r="P210" s="107" t="s">
        <v>13</v>
      </c>
      <c r="Q210" s="107" t="s">
        <v>27</v>
      </c>
      <c r="R210" s="31" t="s">
        <v>1373</v>
      </c>
      <c r="S210" s="28" t="s">
        <v>1374</v>
      </c>
      <c r="T210" s="47" t="s">
        <v>1375</v>
      </c>
      <c r="U210" s="124" t="s">
        <v>1376</v>
      </c>
    </row>
    <row r="211" spans="1:21" ht="18" customHeight="1" thickBot="1" x14ac:dyDescent="0.25">
      <c r="A211" s="105" t="s">
        <v>630</v>
      </c>
      <c r="B211" s="105" t="s">
        <v>207</v>
      </c>
      <c r="C211" s="105">
        <v>844482</v>
      </c>
      <c r="D211" s="34" t="s">
        <v>1383</v>
      </c>
      <c r="E211" s="113" t="s">
        <v>1384</v>
      </c>
      <c r="F211" s="114">
        <v>43364</v>
      </c>
      <c r="G211" s="37" t="s">
        <v>1022</v>
      </c>
      <c r="H211" s="86" t="s">
        <v>634</v>
      </c>
      <c r="I211" s="86" t="s">
        <v>634</v>
      </c>
      <c r="J211" s="86" t="s">
        <v>1385</v>
      </c>
      <c r="K211" s="107" t="s">
        <v>13</v>
      </c>
      <c r="L211" s="107" t="s">
        <v>13</v>
      </c>
      <c r="M211" s="107" t="s">
        <v>27</v>
      </c>
      <c r="N211" s="107" t="s">
        <v>13</v>
      </c>
      <c r="O211" s="107" t="s">
        <v>13</v>
      </c>
      <c r="P211" s="107" t="s">
        <v>27</v>
      </c>
      <c r="Q211" s="107" t="s">
        <v>27</v>
      </c>
      <c r="R211" s="31" t="s">
        <v>1386</v>
      </c>
      <c r="S211" s="28" t="s">
        <v>1387</v>
      </c>
      <c r="T211" s="47" t="s">
        <v>1388</v>
      </c>
      <c r="U211" s="124" t="s">
        <v>1389</v>
      </c>
    </row>
    <row r="212" spans="1:21" ht="18" customHeight="1" thickBot="1" x14ac:dyDescent="0.25">
      <c r="A212" s="105" t="s">
        <v>630</v>
      </c>
      <c r="B212" s="105" t="s">
        <v>207</v>
      </c>
      <c r="C212" s="105">
        <v>844482</v>
      </c>
      <c r="D212" s="34" t="s">
        <v>1390</v>
      </c>
      <c r="E212" s="113" t="s">
        <v>1391</v>
      </c>
      <c r="F212" s="114">
        <v>43364</v>
      </c>
      <c r="G212" s="37" t="s">
        <v>1022</v>
      </c>
      <c r="H212" s="86" t="s">
        <v>634</v>
      </c>
      <c r="I212" s="86" t="s">
        <v>634</v>
      </c>
      <c r="J212" s="86" t="s">
        <v>1392</v>
      </c>
      <c r="K212" s="107" t="s">
        <v>13</v>
      </c>
      <c r="L212" s="107" t="s">
        <v>13</v>
      </c>
      <c r="M212" s="107" t="s">
        <v>27</v>
      </c>
      <c r="N212" s="107" t="s">
        <v>13</v>
      </c>
      <c r="O212" s="107" t="s">
        <v>13</v>
      </c>
      <c r="P212" s="107" t="s">
        <v>27</v>
      </c>
      <c r="Q212" s="107" t="s">
        <v>27</v>
      </c>
      <c r="R212" s="31" t="s">
        <v>1386</v>
      </c>
      <c r="S212" s="28" t="s">
        <v>1387</v>
      </c>
      <c r="T212" s="47" t="s">
        <v>1388</v>
      </c>
      <c r="U212" s="124" t="s">
        <v>1389</v>
      </c>
    </row>
    <row r="213" spans="1:21" ht="18" customHeight="1" thickBot="1" x14ac:dyDescent="0.25">
      <c r="A213" s="105" t="s">
        <v>630</v>
      </c>
      <c r="B213" s="105" t="s">
        <v>207</v>
      </c>
      <c r="C213" s="105">
        <v>844482</v>
      </c>
      <c r="D213" s="34" t="s">
        <v>1393</v>
      </c>
      <c r="E213" s="113" t="s">
        <v>1394</v>
      </c>
      <c r="F213" s="114">
        <v>43364</v>
      </c>
      <c r="G213" s="37" t="s">
        <v>1022</v>
      </c>
      <c r="H213" s="86" t="s">
        <v>634</v>
      </c>
      <c r="I213" s="86" t="s">
        <v>634</v>
      </c>
      <c r="J213" s="86" t="s">
        <v>1392</v>
      </c>
      <c r="K213" s="107" t="s">
        <v>13</v>
      </c>
      <c r="L213" s="107" t="s">
        <v>13</v>
      </c>
      <c r="M213" s="107" t="s">
        <v>27</v>
      </c>
      <c r="N213" s="107" t="s">
        <v>13</v>
      </c>
      <c r="O213" s="107" t="s">
        <v>13</v>
      </c>
      <c r="P213" s="107" t="s">
        <v>27</v>
      </c>
      <c r="Q213" s="107" t="s">
        <v>27</v>
      </c>
      <c r="R213" s="31" t="s">
        <v>1386</v>
      </c>
      <c r="S213" s="28" t="s">
        <v>1387</v>
      </c>
      <c r="T213" s="47" t="s">
        <v>1388</v>
      </c>
      <c r="U213" s="124" t="s">
        <v>1389</v>
      </c>
    </row>
    <row r="214" spans="1:21" ht="18" customHeight="1" thickBot="1" x14ac:dyDescent="0.25">
      <c r="A214" s="105" t="s">
        <v>630</v>
      </c>
      <c r="B214" s="105" t="s">
        <v>207</v>
      </c>
      <c r="C214" s="105">
        <v>864938</v>
      </c>
      <c r="D214" s="34" t="s">
        <v>1395</v>
      </c>
      <c r="E214" s="113" t="s">
        <v>1396</v>
      </c>
      <c r="F214" s="114">
        <v>43394</v>
      </c>
      <c r="G214" s="37" t="s">
        <v>1397</v>
      </c>
      <c r="H214" s="86" t="s">
        <v>634</v>
      </c>
      <c r="I214" s="86" t="s">
        <v>634</v>
      </c>
      <c r="J214" s="86" t="s">
        <v>1398</v>
      </c>
      <c r="K214" s="107" t="s">
        <v>13</v>
      </c>
      <c r="L214" s="107" t="s">
        <v>27</v>
      </c>
      <c r="M214" s="107" t="s">
        <v>27</v>
      </c>
      <c r="N214" s="107" t="s">
        <v>27</v>
      </c>
      <c r="O214" s="107" t="s">
        <v>13</v>
      </c>
      <c r="P214" s="107" t="s">
        <v>27</v>
      </c>
      <c r="Q214" s="107" t="s">
        <v>27</v>
      </c>
      <c r="R214" s="31" t="s">
        <v>1399</v>
      </c>
      <c r="S214" s="28" t="s">
        <v>1400</v>
      </c>
      <c r="T214" s="47" t="s">
        <v>1401</v>
      </c>
      <c r="U214" s="124" t="s">
        <v>1402</v>
      </c>
    </row>
    <row r="215" spans="1:21" ht="18" customHeight="1" thickBot="1" x14ac:dyDescent="0.25">
      <c r="A215" s="105" t="s">
        <v>630</v>
      </c>
      <c r="B215" s="105" t="s">
        <v>173</v>
      </c>
      <c r="C215" s="105">
        <v>851923</v>
      </c>
      <c r="D215" s="34" t="s">
        <v>1403</v>
      </c>
      <c r="E215" s="113" t="s">
        <v>1404</v>
      </c>
      <c r="F215" s="114">
        <v>43526</v>
      </c>
      <c r="G215" s="37" t="s">
        <v>78</v>
      </c>
      <c r="H215" s="86" t="s">
        <v>634</v>
      </c>
      <c r="I215" s="86" t="s">
        <v>1405</v>
      </c>
      <c r="J215" s="86" t="s">
        <v>634</v>
      </c>
      <c r="K215" s="107" t="s">
        <v>20</v>
      </c>
      <c r="L215" s="107" t="s">
        <v>20</v>
      </c>
      <c r="M215" s="107" t="s">
        <v>13</v>
      </c>
      <c r="N215" s="107" t="s">
        <v>13</v>
      </c>
      <c r="O215" s="107" t="s">
        <v>27</v>
      </c>
      <c r="P215" s="107" t="s">
        <v>27</v>
      </c>
      <c r="Q215" s="107" t="s">
        <v>27</v>
      </c>
      <c r="R215" s="31" t="s">
        <v>1406</v>
      </c>
      <c r="S215" s="28" t="s">
        <v>1407</v>
      </c>
      <c r="T215" s="47" t="s">
        <v>1408</v>
      </c>
      <c r="U215" s="124" t="s">
        <v>1409</v>
      </c>
    </row>
    <row r="216" spans="1:21" ht="18" customHeight="1" thickBot="1" x14ac:dyDescent="0.25">
      <c r="A216" s="105" t="s">
        <v>630</v>
      </c>
      <c r="B216" s="105" t="s">
        <v>173</v>
      </c>
      <c r="C216" s="105">
        <v>867559</v>
      </c>
      <c r="D216" s="34" t="s">
        <v>1410</v>
      </c>
      <c r="E216" s="113" t="s">
        <v>1411</v>
      </c>
      <c r="F216" s="114">
        <v>43750</v>
      </c>
      <c r="G216" s="37" t="s">
        <v>62</v>
      </c>
      <c r="H216" s="86" t="s">
        <v>634</v>
      </c>
      <c r="I216" s="86" t="s">
        <v>634</v>
      </c>
      <c r="J216" s="86" t="s">
        <v>1412</v>
      </c>
      <c r="K216" s="107" t="s">
        <v>13</v>
      </c>
      <c r="L216" s="107" t="s">
        <v>13</v>
      </c>
      <c r="M216" s="107" t="s">
        <v>13</v>
      </c>
      <c r="N216" s="107" t="s">
        <v>27</v>
      </c>
      <c r="O216" s="107" t="s">
        <v>27</v>
      </c>
      <c r="P216" s="107" t="s">
        <v>27</v>
      </c>
      <c r="Q216" s="107" t="s">
        <v>27</v>
      </c>
      <c r="R216" s="31" t="s">
        <v>1413</v>
      </c>
      <c r="S216" s="28" t="s">
        <v>1414</v>
      </c>
      <c r="T216" s="47">
        <v>4310780</v>
      </c>
      <c r="U216" s="124" t="s">
        <v>1415</v>
      </c>
    </row>
    <row r="217" spans="1:21" ht="18" customHeight="1" thickBot="1" x14ac:dyDescent="0.25">
      <c r="A217" s="105" t="s">
        <v>630</v>
      </c>
      <c r="B217" s="105" t="s">
        <v>173</v>
      </c>
      <c r="C217" s="105">
        <v>882075</v>
      </c>
      <c r="D217" s="34" t="s">
        <v>1416</v>
      </c>
      <c r="E217" s="113" t="s">
        <v>1417</v>
      </c>
      <c r="F217" s="114">
        <v>43691</v>
      </c>
      <c r="G217" s="37" t="s">
        <v>756</v>
      </c>
      <c r="H217" s="86" t="s">
        <v>634</v>
      </c>
      <c r="I217" s="86" t="s">
        <v>634</v>
      </c>
      <c r="J217" s="86" t="s">
        <v>1418</v>
      </c>
      <c r="K217" s="107" t="s">
        <v>20</v>
      </c>
      <c r="L217" s="107" t="s">
        <v>13</v>
      </c>
      <c r="M217" s="107" t="s">
        <v>20</v>
      </c>
      <c r="N217" s="107" t="s">
        <v>20</v>
      </c>
      <c r="O217" s="107" t="s">
        <v>20</v>
      </c>
      <c r="P217" s="107" t="s">
        <v>20</v>
      </c>
      <c r="Q217" s="107" t="s">
        <v>20</v>
      </c>
      <c r="R217" s="31" t="s">
        <v>1419</v>
      </c>
      <c r="S217" s="28" t="s">
        <v>1420</v>
      </c>
      <c r="T217" s="47" t="s">
        <v>1421</v>
      </c>
      <c r="U217" s="124" t="s">
        <v>1422</v>
      </c>
    </row>
    <row r="218" spans="1:21" ht="18" customHeight="1" thickBot="1" x14ac:dyDescent="0.25">
      <c r="A218" s="105" t="s">
        <v>630</v>
      </c>
      <c r="B218" s="105" t="s">
        <v>173</v>
      </c>
      <c r="C218" s="105">
        <v>859630</v>
      </c>
      <c r="D218" s="34" t="s">
        <v>1423</v>
      </c>
      <c r="E218" s="113" t="s">
        <v>1424</v>
      </c>
      <c r="F218" s="114">
        <v>43411</v>
      </c>
      <c r="G218" s="37" t="s">
        <v>1425</v>
      </c>
      <c r="H218" s="86" t="s">
        <v>634</v>
      </c>
      <c r="I218" s="86" t="s">
        <v>634</v>
      </c>
      <c r="J218" s="86" t="s">
        <v>636</v>
      </c>
      <c r="K218" s="107" t="s">
        <v>13</v>
      </c>
      <c r="L218" s="107" t="s">
        <v>13</v>
      </c>
      <c r="M218" s="107" t="s">
        <v>20</v>
      </c>
      <c r="N218" s="107" t="s">
        <v>20</v>
      </c>
      <c r="O218" s="107" t="s">
        <v>20</v>
      </c>
      <c r="P218" s="107" t="s">
        <v>20</v>
      </c>
      <c r="Q218" s="107" t="s">
        <v>20</v>
      </c>
      <c r="R218" s="31" t="s">
        <v>1426</v>
      </c>
      <c r="S218" s="28" t="s">
        <v>1427</v>
      </c>
      <c r="T218" s="47">
        <v>3015889629</v>
      </c>
      <c r="U218" s="124" t="s">
        <v>1428</v>
      </c>
    </row>
    <row r="219" spans="1:21" ht="18" customHeight="1" thickBot="1" x14ac:dyDescent="0.25">
      <c r="A219" s="105" t="s">
        <v>630</v>
      </c>
      <c r="B219" s="105" t="s">
        <v>173</v>
      </c>
      <c r="C219" s="105">
        <v>881939</v>
      </c>
      <c r="D219" s="34" t="s">
        <v>1429</v>
      </c>
      <c r="E219" s="113" t="s">
        <v>1430</v>
      </c>
      <c r="F219" s="114">
        <v>43399</v>
      </c>
      <c r="G219" s="37" t="s">
        <v>44</v>
      </c>
      <c r="H219" s="86" t="s">
        <v>634</v>
      </c>
      <c r="I219" s="86" t="s">
        <v>1431</v>
      </c>
      <c r="J219" s="86" t="s">
        <v>636</v>
      </c>
      <c r="K219" s="107" t="s">
        <v>20</v>
      </c>
      <c r="L219" s="107" t="s">
        <v>20</v>
      </c>
      <c r="M219" s="107" t="s">
        <v>13</v>
      </c>
      <c r="N219" s="107" t="s">
        <v>27</v>
      </c>
      <c r="O219" s="107" t="s">
        <v>27</v>
      </c>
      <c r="P219" s="107" t="s">
        <v>27</v>
      </c>
      <c r="Q219" s="107" t="s">
        <v>20</v>
      </c>
      <c r="R219" s="31" t="s">
        <v>1432</v>
      </c>
      <c r="S219" s="28" t="s">
        <v>1433</v>
      </c>
      <c r="T219" s="47" t="s">
        <v>1434</v>
      </c>
      <c r="U219" s="124" t="s">
        <v>1435</v>
      </c>
    </row>
    <row r="220" spans="1:21" ht="18" customHeight="1" thickBot="1" x14ac:dyDescent="0.25">
      <c r="A220" s="105" t="s">
        <v>630</v>
      </c>
      <c r="B220" s="105" t="s">
        <v>267</v>
      </c>
      <c r="C220" s="105">
        <v>812052</v>
      </c>
      <c r="D220" s="34" t="s">
        <v>1436</v>
      </c>
      <c r="E220" s="113" t="s">
        <v>1437</v>
      </c>
      <c r="F220" s="114">
        <v>43431</v>
      </c>
      <c r="G220" s="37" t="s">
        <v>62</v>
      </c>
      <c r="H220" s="86" t="s">
        <v>634</v>
      </c>
      <c r="I220" s="86" t="s">
        <v>634</v>
      </c>
      <c r="J220" s="86" t="s">
        <v>792</v>
      </c>
      <c r="K220" s="107" t="s">
        <v>13</v>
      </c>
      <c r="L220" s="107" t="s">
        <v>13</v>
      </c>
      <c r="M220" s="107" t="s">
        <v>27</v>
      </c>
      <c r="N220" s="107" t="s">
        <v>27</v>
      </c>
      <c r="O220" s="107" t="s">
        <v>27</v>
      </c>
      <c r="P220" s="107" t="s">
        <v>27</v>
      </c>
      <c r="Q220" s="107" t="s">
        <v>1438</v>
      </c>
      <c r="R220" s="31" t="s">
        <v>777</v>
      </c>
      <c r="S220" s="28" t="s">
        <v>1439</v>
      </c>
      <c r="T220" s="47" t="s">
        <v>1440</v>
      </c>
      <c r="U220" s="124"/>
    </row>
    <row r="221" spans="1:21" ht="18" customHeight="1" thickBot="1" x14ac:dyDescent="0.25">
      <c r="A221" s="105" t="s">
        <v>630</v>
      </c>
      <c r="B221" s="105" t="s">
        <v>267</v>
      </c>
      <c r="C221" s="105">
        <v>812052</v>
      </c>
      <c r="D221" s="34" t="s">
        <v>780</v>
      </c>
      <c r="E221" s="113" t="s">
        <v>1441</v>
      </c>
      <c r="F221" s="114">
        <v>43559</v>
      </c>
      <c r="G221" s="37" t="s">
        <v>62</v>
      </c>
      <c r="H221" s="86" t="s">
        <v>634</v>
      </c>
      <c r="I221" s="86" t="s">
        <v>634</v>
      </c>
      <c r="J221" s="86" t="s">
        <v>792</v>
      </c>
      <c r="K221" s="107" t="s">
        <v>13</v>
      </c>
      <c r="L221" s="107" t="s">
        <v>13</v>
      </c>
      <c r="M221" s="107" t="s">
        <v>27</v>
      </c>
      <c r="N221" s="107" t="s">
        <v>27</v>
      </c>
      <c r="O221" s="107" t="s">
        <v>27</v>
      </c>
      <c r="P221" s="107" t="s">
        <v>27</v>
      </c>
      <c r="Q221" s="107" t="s">
        <v>1438</v>
      </c>
      <c r="R221" s="31" t="s">
        <v>777</v>
      </c>
      <c r="S221" s="28" t="s">
        <v>1439</v>
      </c>
      <c r="T221" s="47" t="s">
        <v>1440</v>
      </c>
      <c r="U221" s="124"/>
    </row>
    <row r="222" spans="1:21" ht="18" customHeight="1" thickBot="1" x14ac:dyDescent="0.25">
      <c r="A222" s="105" t="s">
        <v>630</v>
      </c>
      <c r="B222" s="105" t="s">
        <v>267</v>
      </c>
      <c r="C222" s="105">
        <v>812052</v>
      </c>
      <c r="D222" s="34" t="s">
        <v>1442</v>
      </c>
      <c r="E222" s="113" t="s">
        <v>1443</v>
      </c>
      <c r="F222" s="114">
        <v>43435</v>
      </c>
      <c r="G222" s="37" t="s">
        <v>62</v>
      </c>
      <c r="H222" s="86" t="s">
        <v>634</v>
      </c>
      <c r="I222" s="86" t="s">
        <v>634</v>
      </c>
      <c r="J222" s="86" t="s">
        <v>792</v>
      </c>
      <c r="K222" s="107" t="s">
        <v>13</v>
      </c>
      <c r="L222" s="107" t="s">
        <v>13</v>
      </c>
      <c r="M222" s="107" t="s">
        <v>27</v>
      </c>
      <c r="N222" s="107" t="s">
        <v>27</v>
      </c>
      <c r="O222" s="107" t="s">
        <v>27</v>
      </c>
      <c r="P222" s="107" t="s">
        <v>27</v>
      </c>
      <c r="Q222" s="107" t="s">
        <v>1438</v>
      </c>
      <c r="R222" s="31" t="s">
        <v>777</v>
      </c>
      <c r="S222" s="28" t="s">
        <v>1439</v>
      </c>
      <c r="T222" s="47" t="s">
        <v>1440</v>
      </c>
      <c r="U222" s="124"/>
    </row>
    <row r="223" spans="1:21" ht="18" customHeight="1" thickBot="1" x14ac:dyDescent="0.25">
      <c r="A223" s="105" t="s">
        <v>630</v>
      </c>
      <c r="B223" s="105" t="s">
        <v>1444</v>
      </c>
      <c r="C223" s="105">
        <v>874354</v>
      </c>
      <c r="D223" s="34" t="s">
        <v>1445</v>
      </c>
      <c r="E223" s="113" t="s">
        <v>1446</v>
      </c>
      <c r="F223" s="114">
        <v>43379</v>
      </c>
      <c r="G223" s="37" t="s">
        <v>62</v>
      </c>
      <c r="H223" s="86" t="s">
        <v>634</v>
      </c>
      <c r="I223" s="86" t="s">
        <v>634</v>
      </c>
      <c r="J223" s="86" t="s">
        <v>1447</v>
      </c>
      <c r="K223" s="107" t="s">
        <v>13</v>
      </c>
      <c r="L223" s="107" t="s">
        <v>13</v>
      </c>
      <c r="M223" s="107" t="s">
        <v>13</v>
      </c>
      <c r="N223" s="107" t="s">
        <v>27</v>
      </c>
      <c r="O223" s="107" t="s">
        <v>27</v>
      </c>
      <c r="P223" s="107" t="s">
        <v>27</v>
      </c>
      <c r="Q223" s="107" t="s">
        <v>27</v>
      </c>
      <c r="R223" s="31" t="s">
        <v>1448</v>
      </c>
      <c r="S223" s="28" t="s">
        <v>1449</v>
      </c>
      <c r="T223" s="47" t="s">
        <v>1450</v>
      </c>
      <c r="U223" s="124" t="s">
        <v>1451</v>
      </c>
    </row>
    <row r="224" spans="1:21" ht="18" customHeight="1" thickBot="1" x14ac:dyDescent="0.25">
      <c r="A224" s="105" t="s">
        <v>630</v>
      </c>
      <c r="B224" s="105" t="s">
        <v>377</v>
      </c>
      <c r="C224" s="105">
        <v>865574</v>
      </c>
      <c r="D224" s="34" t="s">
        <v>1452</v>
      </c>
      <c r="E224" s="113" t="s">
        <v>1453</v>
      </c>
      <c r="F224" s="114">
        <v>43651</v>
      </c>
      <c r="G224" s="37" t="s">
        <v>78</v>
      </c>
      <c r="H224" s="86" t="s">
        <v>634</v>
      </c>
      <c r="I224" s="86" t="s">
        <v>1454</v>
      </c>
      <c r="J224" s="86" t="s">
        <v>634</v>
      </c>
      <c r="K224" s="107" t="s">
        <v>27</v>
      </c>
      <c r="L224" s="107" t="s">
        <v>13</v>
      </c>
      <c r="M224" s="107" t="s">
        <v>27</v>
      </c>
      <c r="N224" s="107" t="s">
        <v>27</v>
      </c>
      <c r="O224" s="107" t="s">
        <v>27</v>
      </c>
      <c r="P224" s="107" t="s">
        <v>27</v>
      </c>
      <c r="Q224" s="107" t="s">
        <v>27</v>
      </c>
      <c r="R224" s="31" t="s">
        <v>1455</v>
      </c>
      <c r="S224" s="28" t="s">
        <v>1456</v>
      </c>
      <c r="T224" s="47" t="s">
        <v>1457</v>
      </c>
      <c r="U224" s="124" t="s">
        <v>1458</v>
      </c>
    </row>
    <row r="225" spans="1:21" ht="18" customHeight="1" thickBot="1" x14ac:dyDescent="0.25">
      <c r="A225" s="105" t="s">
        <v>630</v>
      </c>
      <c r="B225" s="105" t="s">
        <v>377</v>
      </c>
      <c r="C225" s="105">
        <v>865574</v>
      </c>
      <c r="D225" s="34" t="s">
        <v>1459</v>
      </c>
      <c r="E225" s="113" t="s">
        <v>1460</v>
      </c>
      <c r="F225" s="114">
        <v>43651</v>
      </c>
      <c r="G225" s="37" t="s">
        <v>78</v>
      </c>
      <c r="H225" s="86" t="s">
        <v>634</v>
      </c>
      <c r="I225" s="86" t="s">
        <v>1454</v>
      </c>
      <c r="J225" s="86" t="s">
        <v>634</v>
      </c>
      <c r="K225" s="107" t="s">
        <v>27</v>
      </c>
      <c r="L225" s="107" t="s">
        <v>13</v>
      </c>
      <c r="M225" s="107" t="s">
        <v>27</v>
      </c>
      <c r="N225" s="107" t="s">
        <v>27</v>
      </c>
      <c r="O225" s="107" t="s">
        <v>27</v>
      </c>
      <c r="P225" s="107" t="s">
        <v>27</v>
      </c>
      <c r="Q225" s="107" t="s">
        <v>27</v>
      </c>
      <c r="R225" s="31" t="s">
        <v>1455</v>
      </c>
      <c r="S225" s="28" t="s">
        <v>1456</v>
      </c>
      <c r="T225" s="47" t="s">
        <v>1457</v>
      </c>
      <c r="U225" s="124" t="s">
        <v>1458</v>
      </c>
    </row>
    <row r="226" spans="1:21" ht="18" customHeight="1" thickBot="1" x14ac:dyDescent="0.25">
      <c r="A226" s="105" t="s">
        <v>630</v>
      </c>
      <c r="B226" s="105" t="s">
        <v>377</v>
      </c>
      <c r="C226" s="105">
        <v>865574</v>
      </c>
      <c r="D226" s="34" t="s">
        <v>1461</v>
      </c>
      <c r="E226" s="113" t="s">
        <v>1462</v>
      </c>
      <c r="F226" s="114">
        <v>43681</v>
      </c>
      <c r="G226" s="37" t="s">
        <v>78</v>
      </c>
      <c r="H226" s="86" t="s">
        <v>634</v>
      </c>
      <c r="I226" s="86" t="s">
        <v>1463</v>
      </c>
      <c r="J226" s="86" t="s">
        <v>634</v>
      </c>
      <c r="K226" s="107" t="s">
        <v>27</v>
      </c>
      <c r="L226" s="107" t="s">
        <v>13</v>
      </c>
      <c r="M226" s="107" t="s">
        <v>13</v>
      </c>
      <c r="N226" s="107" t="s">
        <v>27</v>
      </c>
      <c r="O226" s="107" t="s">
        <v>27</v>
      </c>
      <c r="P226" s="107" t="s">
        <v>27</v>
      </c>
      <c r="Q226" s="107" t="s">
        <v>27</v>
      </c>
      <c r="R226" s="31" t="s">
        <v>1455</v>
      </c>
      <c r="S226" s="28" t="s">
        <v>1456</v>
      </c>
      <c r="T226" s="47" t="s">
        <v>1457</v>
      </c>
      <c r="U226" s="124" t="s">
        <v>1458</v>
      </c>
    </row>
    <row r="227" spans="1:21" ht="18" customHeight="1" thickBot="1" x14ac:dyDescent="0.25">
      <c r="A227" s="105" t="s">
        <v>630</v>
      </c>
      <c r="B227" s="105" t="s">
        <v>1464</v>
      </c>
      <c r="C227" s="105">
        <v>880176</v>
      </c>
      <c r="D227" s="34" t="s">
        <v>1465</v>
      </c>
      <c r="E227" s="113" t="s">
        <v>1466</v>
      </c>
      <c r="F227" s="114">
        <v>43555</v>
      </c>
      <c r="G227" s="37" t="s">
        <v>62</v>
      </c>
      <c r="H227" s="86" t="s">
        <v>634</v>
      </c>
      <c r="I227" s="86" t="s">
        <v>634</v>
      </c>
      <c r="J227" s="86" t="s">
        <v>636</v>
      </c>
      <c r="K227" s="107" t="s">
        <v>13</v>
      </c>
      <c r="L227" s="107" t="s">
        <v>20</v>
      </c>
      <c r="M227" s="107" t="s">
        <v>20</v>
      </c>
      <c r="N227" s="107" t="s">
        <v>13</v>
      </c>
      <c r="O227" s="107" t="s">
        <v>27</v>
      </c>
      <c r="P227" s="107" t="s">
        <v>13</v>
      </c>
      <c r="Q227" s="107" t="s">
        <v>27</v>
      </c>
      <c r="R227" s="31" t="s">
        <v>1467</v>
      </c>
      <c r="S227" s="28" t="s">
        <v>1468</v>
      </c>
      <c r="T227" s="47" t="s">
        <v>1469</v>
      </c>
      <c r="U227" s="124" t="s">
        <v>1470</v>
      </c>
    </row>
    <row r="228" spans="1:21" ht="18" customHeight="1" thickBot="1" x14ac:dyDescent="0.25">
      <c r="A228" s="105" t="s">
        <v>630</v>
      </c>
      <c r="B228" s="105" t="s">
        <v>1464</v>
      </c>
      <c r="C228" s="105">
        <v>880176</v>
      </c>
      <c r="D228" s="34" t="s">
        <v>1471</v>
      </c>
      <c r="E228" s="113" t="s">
        <v>1472</v>
      </c>
      <c r="F228" s="114">
        <v>43555</v>
      </c>
      <c r="G228" s="37" t="s">
        <v>62</v>
      </c>
      <c r="H228" s="86" t="s">
        <v>634</v>
      </c>
      <c r="I228" s="86" t="s">
        <v>634</v>
      </c>
      <c r="J228" s="86" t="s">
        <v>636</v>
      </c>
      <c r="K228" s="107" t="s">
        <v>13</v>
      </c>
      <c r="L228" s="107" t="s">
        <v>20</v>
      </c>
      <c r="M228" s="107" t="s">
        <v>20</v>
      </c>
      <c r="N228" s="107" t="s">
        <v>13</v>
      </c>
      <c r="O228" s="107" t="s">
        <v>27</v>
      </c>
      <c r="P228" s="107" t="s">
        <v>13</v>
      </c>
      <c r="Q228" s="107" t="s">
        <v>27</v>
      </c>
      <c r="R228" s="31" t="s">
        <v>1467</v>
      </c>
      <c r="S228" s="28" t="s">
        <v>1468</v>
      </c>
      <c r="T228" s="47" t="s">
        <v>1469</v>
      </c>
      <c r="U228" s="124" t="s">
        <v>1470</v>
      </c>
    </row>
    <row r="229" spans="1:21" ht="18" customHeight="1" thickBot="1" x14ac:dyDescent="0.25">
      <c r="A229" s="105" t="s">
        <v>630</v>
      </c>
      <c r="B229" s="105" t="s">
        <v>1464</v>
      </c>
      <c r="C229" s="105">
        <v>880176</v>
      </c>
      <c r="D229" s="34" t="s">
        <v>1473</v>
      </c>
      <c r="E229" s="113" t="s">
        <v>1474</v>
      </c>
      <c r="F229" s="114">
        <v>43786</v>
      </c>
      <c r="G229" s="37" t="s">
        <v>62</v>
      </c>
      <c r="H229" s="86" t="s">
        <v>634</v>
      </c>
      <c r="I229" s="86" t="s">
        <v>634</v>
      </c>
      <c r="J229" s="86" t="s">
        <v>636</v>
      </c>
      <c r="K229" s="107" t="s">
        <v>13</v>
      </c>
      <c r="L229" s="107" t="s">
        <v>13</v>
      </c>
      <c r="M229" s="107" t="s">
        <v>13</v>
      </c>
      <c r="N229" s="107" t="s">
        <v>13</v>
      </c>
      <c r="O229" s="107" t="s">
        <v>27</v>
      </c>
      <c r="P229" s="107" t="s">
        <v>13</v>
      </c>
      <c r="Q229" s="107" t="s">
        <v>27</v>
      </c>
      <c r="R229" s="31" t="s">
        <v>1467</v>
      </c>
      <c r="S229" s="28" t="s">
        <v>1468</v>
      </c>
      <c r="T229" s="47" t="s">
        <v>1469</v>
      </c>
      <c r="U229" s="124" t="s">
        <v>1470</v>
      </c>
    </row>
    <row r="230" spans="1:21" ht="18" customHeight="1" thickBot="1" x14ac:dyDescent="0.25">
      <c r="A230" s="105" t="s">
        <v>630</v>
      </c>
      <c r="B230" s="105" t="s">
        <v>1464</v>
      </c>
      <c r="C230" s="105">
        <v>880176</v>
      </c>
      <c r="D230" s="34" t="s">
        <v>1475</v>
      </c>
      <c r="E230" s="113" t="s">
        <v>1476</v>
      </c>
      <c r="F230" s="114">
        <v>43591</v>
      </c>
      <c r="G230" s="37" t="s">
        <v>62</v>
      </c>
      <c r="H230" s="86" t="s">
        <v>634</v>
      </c>
      <c r="I230" s="86" t="s">
        <v>634</v>
      </c>
      <c r="J230" s="86" t="s">
        <v>636</v>
      </c>
      <c r="K230" s="107" t="s">
        <v>13</v>
      </c>
      <c r="L230" s="107" t="s">
        <v>13</v>
      </c>
      <c r="M230" s="107" t="s">
        <v>13</v>
      </c>
      <c r="N230" s="107" t="s">
        <v>13</v>
      </c>
      <c r="O230" s="107" t="s">
        <v>27</v>
      </c>
      <c r="P230" s="107" t="s">
        <v>13</v>
      </c>
      <c r="Q230" s="107" t="s">
        <v>27</v>
      </c>
      <c r="R230" s="31" t="s">
        <v>1467</v>
      </c>
      <c r="S230" s="28" t="s">
        <v>1468</v>
      </c>
      <c r="T230" s="47" t="s">
        <v>1469</v>
      </c>
      <c r="U230" s="124" t="s">
        <v>1470</v>
      </c>
    </row>
    <row r="231" spans="1:21" ht="18" customHeight="1" thickBot="1" x14ac:dyDescent="0.25">
      <c r="A231" s="105" t="s">
        <v>630</v>
      </c>
      <c r="B231" s="105" t="s">
        <v>1464</v>
      </c>
      <c r="C231" s="105">
        <v>880176</v>
      </c>
      <c r="D231" s="34" t="s">
        <v>1477</v>
      </c>
      <c r="E231" s="113" t="s">
        <v>1478</v>
      </c>
      <c r="F231" s="114">
        <v>43421</v>
      </c>
      <c r="G231" s="37" t="s">
        <v>62</v>
      </c>
      <c r="H231" s="86" t="s">
        <v>634</v>
      </c>
      <c r="I231" s="86" t="s">
        <v>634</v>
      </c>
      <c r="J231" s="86" t="s">
        <v>636</v>
      </c>
      <c r="K231" s="107" t="s">
        <v>13</v>
      </c>
      <c r="L231" s="107" t="s">
        <v>13</v>
      </c>
      <c r="M231" s="107" t="s">
        <v>13</v>
      </c>
      <c r="N231" s="107" t="s">
        <v>13</v>
      </c>
      <c r="O231" s="107" t="s">
        <v>27</v>
      </c>
      <c r="P231" s="107" t="s">
        <v>13</v>
      </c>
      <c r="Q231" s="107" t="s">
        <v>27</v>
      </c>
      <c r="R231" s="31" t="s">
        <v>1467</v>
      </c>
      <c r="S231" s="28" t="s">
        <v>1468</v>
      </c>
      <c r="T231" s="47" t="s">
        <v>1479</v>
      </c>
      <c r="U231" s="124" t="s">
        <v>1480</v>
      </c>
    </row>
    <row r="232" spans="1:21" ht="18" customHeight="1" thickBot="1" x14ac:dyDescent="0.25">
      <c r="A232" s="105" t="s">
        <v>630</v>
      </c>
      <c r="B232" s="105" t="s">
        <v>577</v>
      </c>
      <c r="C232" s="216">
        <v>849519</v>
      </c>
      <c r="D232" s="6" t="s">
        <v>1481</v>
      </c>
      <c r="E232" s="11" t="s">
        <v>1482</v>
      </c>
      <c r="F232" s="39">
        <v>43302</v>
      </c>
      <c r="G232" s="12" t="s">
        <v>1483</v>
      </c>
      <c r="H232" s="86" t="s">
        <v>634</v>
      </c>
      <c r="I232" s="12" t="s">
        <v>1484</v>
      </c>
      <c r="J232" s="12" t="s">
        <v>1484</v>
      </c>
      <c r="K232" s="30" t="s">
        <v>13</v>
      </c>
      <c r="L232" s="30" t="s">
        <v>13</v>
      </c>
      <c r="M232" s="30" t="s">
        <v>27</v>
      </c>
      <c r="N232" s="30" t="s">
        <v>27</v>
      </c>
      <c r="O232" s="30" t="s">
        <v>27</v>
      </c>
      <c r="P232" s="30" t="s">
        <v>27</v>
      </c>
      <c r="Q232" s="13" t="s">
        <v>1485</v>
      </c>
      <c r="R232" s="9" t="s">
        <v>1486</v>
      </c>
      <c r="S232" s="9" t="s">
        <v>1487</v>
      </c>
      <c r="T232" s="9" t="s">
        <v>1488</v>
      </c>
      <c r="U232" s="124"/>
    </row>
    <row r="233" spans="1:21" ht="18" customHeight="1" thickBot="1" x14ac:dyDescent="0.25">
      <c r="A233" s="105" t="s">
        <v>630</v>
      </c>
      <c r="B233" s="105" t="s">
        <v>577</v>
      </c>
      <c r="C233" s="216">
        <v>849519</v>
      </c>
      <c r="D233" s="6" t="s">
        <v>1489</v>
      </c>
      <c r="E233" s="11" t="s">
        <v>1490</v>
      </c>
      <c r="F233" s="39">
        <v>43302</v>
      </c>
      <c r="G233" s="12" t="s">
        <v>1483</v>
      </c>
      <c r="H233" s="86" t="s">
        <v>634</v>
      </c>
      <c r="I233" s="12" t="s">
        <v>1484</v>
      </c>
      <c r="J233" s="12" t="s">
        <v>1484</v>
      </c>
      <c r="K233" s="30" t="s">
        <v>13</v>
      </c>
      <c r="L233" s="30" t="s">
        <v>13</v>
      </c>
      <c r="M233" s="30" t="s">
        <v>27</v>
      </c>
      <c r="N233" s="30" t="s">
        <v>27</v>
      </c>
      <c r="O233" s="30" t="s">
        <v>27</v>
      </c>
      <c r="P233" s="30" t="s">
        <v>27</v>
      </c>
      <c r="Q233" s="13" t="s">
        <v>1485</v>
      </c>
      <c r="R233" s="9" t="s">
        <v>1486</v>
      </c>
      <c r="S233" s="9" t="s">
        <v>1487</v>
      </c>
      <c r="T233" s="9" t="s">
        <v>1488</v>
      </c>
      <c r="U233" s="124"/>
    </row>
    <row r="234" spans="1:21" ht="18" customHeight="1" thickBot="1" x14ac:dyDescent="0.25">
      <c r="A234" s="105" t="s">
        <v>630</v>
      </c>
      <c r="B234" s="105" t="s">
        <v>201</v>
      </c>
      <c r="C234" s="105">
        <v>826809</v>
      </c>
      <c r="D234" s="34" t="s">
        <v>1491</v>
      </c>
      <c r="E234" s="113" t="s">
        <v>1492</v>
      </c>
      <c r="F234" s="114">
        <v>43443</v>
      </c>
      <c r="G234" s="37" t="s">
        <v>62</v>
      </c>
      <c r="H234" s="86" t="s">
        <v>634</v>
      </c>
      <c r="I234" s="86" t="s">
        <v>634</v>
      </c>
      <c r="J234" s="86" t="s">
        <v>636</v>
      </c>
      <c r="K234" s="107" t="s">
        <v>13</v>
      </c>
      <c r="L234" s="107" t="s">
        <v>20</v>
      </c>
      <c r="M234" s="107" t="s">
        <v>20</v>
      </c>
      <c r="N234" s="107" t="s">
        <v>27</v>
      </c>
      <c r="O234" s="107" t="s">
        <v>13</v>
      </c>
      <c r="P234" s="107" t="s">
        <v>13</v>
      </c>
      <c r="Q234" s="107" t="s">
        <v>27</v>
      </c>
      <c r="R234" s="31" t="s">
        <v>1493</v>
      </c>
      <c r="S234" s="28" t="s">
        <v>1494</v>
      </c>
      <c r="T234" s="47" t="s">
        <v>1495</v>
      </c>
      <c r="U234" s="124" t="s">
        <v>1496</v>
      </c>
    </row>
    <row r="235" spans="1:21" ht="18" customHeight="1" thickBot="1" x14ac:dyDescent="0.25">
      <c r="A235" s="105" t="s">
        <v>630</v>
      </c>
      <c r="B235" s="105" t="s">
        <v>201</v>
      </c>
      <c r="C235" s="105">
        <v>826809</v>
      </c>
      <c r="D235" s="34" t="s">
        <v>1497</v>
      </c>
      <c r="E235" s="113" t="s">
        <v>1498</v>
      </c>
      <c r="F235" s="114">
        <v>43286</v>
      </c>
      <c r="G235" s="37" t="s">
        <v>78</v>
      </c>
      <c r="H235" s="86" t="s">
        <v>634</v>
      </c>
      <c r="I235" s="86" t="s">
        <v>1170</v>
      </c>
      <c r="J235" s="86" t="s">
        <v>1499</v>
      </c>
      <c r="K235" s="107" t="s">
        <v>13</v>
      </c>
      <c r="L235" s="107" t="s">
        <v>13</v>
      </c>
      <c r="M235" s="107" t="s">
        <v>13</v>
      </c>
      <c r="N235" s="107" t="s">
        <v>27</v>
      </c>
      <c r="O235" s="107" t="s">
        <v>27</v>
      </c>
      <c r="P235" s="107" t="s">
        <v>27</v>
      </c>
      <c r="Q235" s="107" t="s">
        <v>1500</v>
      </c>
      <c r="R235" s="31" t="s">
        <v>1493</v>
      </c>
      <c r="S235" s="28" t="s">
        <v>1494</v>
      </c>
      <c r="T235" s="47" t="s">
        <v>1495</v>
      </c>
      <c r="U235" s="124" t="s">
        <v>1496</v>
      </c>
    </row>
    <row r="236" spans="1:21" ht="18" customHeight="1" thickBot="1" x14ac:dyDescent="0.25">
      <c r="A236" s="105" t="s">
        <v>630</v>
      </c>
      <c r="B236" s="105" t="s">
        <v>201</v>
      </c>
      <c r="C236" s="105">
        <v>834761</v>
      </c>
      <c r="D236" s="34" t="s">
        <v>1501</v>
      </c>
      <c r="E236" s="113" t="s">
        <v>1502</v>
      </c>
      <c r="F236" s="114">
        <v>43460</v>
      </c>
      <c r="G236" s="37" t="s">
        <v>22</v>
      </c>
      <c r="H236" s="86" t="s">
        <v>634</v>
      </c>
      <c r="I236" s="86" t="s">
        <v>1503</v>
      </c>
      <c r="J236" s="86" t="s">
        <v>1504</v>
      </c>
      <c r="K236" s="107" t="s">
        <v>13</v>
      </c>
      <c r="L236" s="107" t="s">
        <v>13</v>
      </c>
      <c r="M236" s="107" t="s">
        <v>20</v>
      </c>
      <c r="N236" s="107" t="s">
        <v>27</v>
      </c>
      <c r="O236" s="107" t="s">
        <v>13</v>
      </c>
      <c r="P236" s="107" t="s">
        <v>27</v>
      </c>
      <c r="Q236" s="107" t="s">
        <v>27</v>
      </c>
      <c r="R236" s="31" t="s">
        <v>1505</v>
      </c>
      <c r="S236" s="28" t="s">
        <v>1506</v>
      </c>
      <c r="T236" s="47" t="s">
        <v>1507</v>
      </c>
      <c r="U236" s="124" t="s">
        <v>1508</v>
      </c>
    </row>
    <row r="237" spans="1:21" ht="18" customHeight="1" thickBot="1" x14ac:dyDescent="0.25">
      <c r="A237" s="105" t="s">
        <v>630</v>
      </c>
      <c r="B237" s="105" t="s">
        <v>201</v>
      </c>
      <c r="C237" s="105">
        <v>834761</v>
      </c>
      <c r="D237" s="34" t="s">
        <v>1509</v>
      </c>
      <c r="E237" s="113" t="s">
        <v>1510</v>
      </c>
      <c r="F237" s="114">
        <v>43443</v>
      </c>
      <c r="G237" s="37" t="s">
        <v>34</v>
      </c>
      <c r="H237" s="86" t="s">
        <v>634</v>
      </c>
      <c r="I237" s="86" t="s">
        <v>1511</v>
      </c>
      <c r="J237" s="86" t="s">
        <v>1512</v>
      </c>
      <c r="K237" s="107" t="s">
        <v>13</v>
      </c>
      <c r="L237" s="107" t="s">
        <v>13</v>
      </c>
      <c r="M237" s="107" t="s">
        <v>13</v>
      </c>
      <c r="N237" s="107" t="s">
        <v>27</v>
      </c>
      <c r="O237" s="107" t="s">
        <v>27</v>
      </c>
      <c r="P237" s="107" t="s">
        <v>27</v>
      </c>
      <c r="Q237" s="107" t="s">
        <v>27</v>
      </c>
      <c r="R237" s="31" t="s">
        <v>1505</v>
      </c>
      <c r="S237" s="28" t="s">
        <v>1506</v>
      </c>
      <c r="T237" s="47" t="s">
        <v>1507</v>
      </c>
      <c r="U237" s="124" t="s">
        <v>1508</v>
      </c>
    </row>
    <row r="238" spans="1:21" ht="18" customHeight="1" thickBot="1" x14ac:dyDescent="0.25">
      <c r="A238" s="105" t="s">
        <v>630</v>
      </c>
      <c r="B238" s="105" t="s">
        <v>201</v>
      </c>
      <c r="C238" s="105">
        <v>834761</v>
      </c>
      <c r="D238" s="34" t="s">
        <v>1513</v>
      </c>
      <c r="E238" s="113" t="s">
        <v>1514</v>
      </c>
      <c r="F238" s="114">
        <v>43078</v>
      </c>
      <c r="G238" s="37" t="s">
        <v>62</v>
      </c>
      <c r="H238" s="86" t="s">
        <v>634</v>
      </c>
      <c r="I238" s="86" t="s">
        <v>634</v>
      </c>
      <c r="J238" s="86" t="s">
        <v>634</v>
      </c>
      <c r="K238" s="107" t="s">
        <v>13</v>
      </c>
      <c r="L238" s="107" t="s">
        <v>13</v>
      </c>
      <c r="M238" s="107" t="s">
        <v>13</v>
      </c>
      <c r="N238" s="107" t="s">
        <v>27</v>
      </c>
      <c r="O238" s="107" t="s">
        <v>13</v>
      </c>
      <c r="P238" s="107" t="s">
        <v>13</v>
      </c>
      <c r="Q238" s="107" t="s">
        <v>27</v>
      </c>
      <c r="R238" s="31" t="s">
        <v>1505</v>
      </c>
      <c r="S238" s="28" t="s">
        <v>1506</v>
      </c>
      <c r="T238" s="47" t="s">
        <v>1507</v>
      </c>
      <c r="U238" s="124" t="s">
        <v>1508</v>
      </c>
    </row>
    <row r="239" spans="1:21" ht="18" customHeight="1" thickBot="1" x14ac:dyDescent="0.25">
      <c r="A239" s="105" t="s">
        <v>630</v>
      </c>
      <c r="B239" s="105" t="s">
        <v>201</v>
      </c>
      <c r="C239" s="105">
        <v>834761</v>
      </c>
      <c r="D239" s="34" t="s">
        <v>1515</v>
      </c>
      <c r="E239" s="113" t="s">
        <v>1516</v>
      </c>
      <c r="F239" s="114">
        <v>43235</v>
      </c>
      <c r="G239" s="37" t="s">
        <v>85</v>
      </c>
      <c r="H239" s="86" t="s">
        <v>634</v>
      </c>
      <c r="I239" s="86" t="s">
        <v>1517</v>
      </c>
      <c r="J239" s="86" t="s">
        <v>1518</v>
      </c>
      <c r="K239" s="107" t="s">
        <v>13</v>
      </c>
      <c r="L239" s="107" t="s">
        <v>13</v>
      </c>
      <c r="M239" s="107" t="s">
        <v>13</v>
      </c>
      <c r="N239" s="107" t="s">
        <v>27</v>
      </c>
      <c r="O239" s="107" t="s">
        <v>27</v>
      </c>
      <c r="P239" s="107" t="s">
        <v>27</v>
      </c>
      <c r="Q239" s="107" t="s">
        <v>13</v>
      </c>
      <c r="R239" s="31" t="s">
        <v>1505</v>
      </c>
      <c r="S239" s="28" t="s">
        <v>1506</v>
      </c>
      <c r="T239" s="47" t="s">
        <v>1507</v>
      </c>
      <c r="U239" s="124" t="s">
        <v>1508</v>
      </c>
    </row>
    <row r="240" spans="1:21" ht="18" customHeight="1" thickBot="1" x14ac:dyDescent="0.25">
      <c r="A240" s="105" t="s">
        <v>630</v>
      </c>
      <c r="B240" s="105" t="s">
        <v>201</v>
      </c>
      <c r="C240" s="105">
        <v>834761</v>
      </c>
      <c r="D240" s="34" t="s">
        <v>1519</v>
      </c>
      <c r="E240" s="113" t="s">
        <v>1520</v>
      </c>
      <c r="F240" s="114">
        <v>43235</v>
      </c>
      <c r="G240" s="37" t="s">
        <v>103</v>
      </c>
      <c r="H240" s="86" t="s">
        <v>634</v>
      </c>
      <c r="I240" s="86" t="s">
        <v>1170</v>
      </c>
      <c r="J240" s="86" t="s">
        <v>1521</v>
      </c>
      <c r="K240" s="107" t="s">
        <v>13</v>
      </c>
      <c r="L240" s="107" t="s">
        <v>13</v>
      </c>
      <c r="M240" s="107" t="s">
        <v>13</v>
      </c>
      <c r="N240" s="107" t="s">
        <v>27</v>
      </c>
      <c r="O240" s="107" t="s">
        <v>27</v>
      </c>
      <c r="P240" s="107" t="s">
        <v>27</v>
      </c>
      <c r="Q240" s="107" t="s">
        <v>13</v>
      </c>
      <c r="R240" s="31" t="s">
        <v>1505</v>
      </c>
      <c r="S240" s="28" t="s">
        <v>1506</v>
      </c>
      <c r="T240" s="47" t="s">
        <v>1507</v>
      </c>
      <c r="U240" s="124" t="s">
        <v>1508</v>
      </c>
    </row>
    <row r="241" spans="1:21" ht="18" customHeight="1" thickBot="1" x14ac:dyDescent="0.25">
      <c r="A241" s="105" t="s">
        <v>630</v>
      </c>
      <c r="B241" s="105" t="s">
        <v>201</v>
      </c>
      <c r="C241" s="105">
        <v>843278</v>
      </c>
      <c r="D241" s="34" t="s">
        <v>1522</v>
      </c>
      <c r="E241" s="113" t="s">
        <v>1523</v>
      </c>
      <c r="F241" s="114">
        <v>43366</v>
      </c>
      <c r="G241" s="37" t="s">
        <v>62</v>
      </c>
      <c r="H241" s="86" t="s">
        <v>634</v>
      </c>
      <c r="I241" s="86" t="s">
        <v>634</v>
      </c>
      <c r="J241" s="86" t="s">
        <v>636</v>
      </c>
      <c r="K241" s="107" t="s">
        <v>13</v>
      </c>
      <c r="L241" s="107" t="s">
        <v>13</v>
      </c>
      <c r="M241" s="107" t="s">
        <v>13</v>
      </c>
      <c r="N241" s="107" t="s">
        <v>27</v>
      </c>
      <c r="O241" s="107" t="s">
        <v>27</v>
      </c>
      <c r="P241" s="107" t="s">
        <v>27</v>
      </c>
      <c r="Q241" s="107" t="s">
        <v>27</v>
      </c>
      <c r="R241" s="31" t="s">
        <v>1524</v>
      </c>
      <c r="S241" s="28" t="s">
        <v>1525</v>
      </c>
      <c r="T241" s="47" t="s">
        <v>1526</v>
      </c>
      <c r="U241" s="124" t="s">
        <v>1527</v>
      </c>
    </row>
    <row r="242" spans="1:21" ht="18" customHeight="1" thickBot="1" x14ac:dyDescent="0.25">
      <c r="A242" s="105" t="s">
        <v>630</v>
      </c>
      <c r="B242" s="105" t="s">
        <v>201</v>
      </c>
      <c r="C242" s="105">
        <v>847708</v>
      </c>
      <c r="D242" s="34" t="s">
        <v>1528</v>
      </c>
      <c r="E242" s="113" t="s">
        <v>1529</v>
      </c>
      <c r="F242" s="114">
        <v>43394</v>
      </c>
      <c r="G242" s="37" t="s">
        <v>1530</v>
      </c>
      <c r="H242" s="86" t="s">
        <v>634</v>
      </c>
      <c r="I242" s="86" t="s">
        <v>707</v>
      </c>
      <c r="J242" s="86" t="s">
        <v>634</v>
      </c>
      <c r="K242" s="107" t="s">
        <v>13</v>
      </c>
      <c r="L242" s="107" t="s">
        <v>13</v>
      </c>
      <c r="M242" s="107" t="s">
        <v>13</v>
      </c>
      <c r="N242" s="107" t="s">
        <v>27</v>
      </c>
      <c r="O242" s="107" t="s">
        <v>27</v>
      </c>
      <c r="P242" s="107" t="s">
        <v>27</v>
      </c>
      <c r="Q242" s="107" t="s">
        <v>27</v>
      </c>
      <c r="R242" s="31" t="s">
        <v>1531</v>
      </c>
      <c r="S242" s="28" t="s">
        <v>1532</v>
      </c>
      <c r="T242" s="47" t="s">
        <v>1533</v>
      </c>
      <c r="U242" s="124" t="s">
        <v>1534</v>
      </c>
    </row>
    <row r="243" spans="1:21" ht="18" customHeight="1" thickBot="1" x14ac:dyDescent="0.25">
      <c r="A243" s="105" t="s">
        <v>630</v>
      </c>
      <c r="B243" s="105" t="s">
        <v>201</v>
      </c>
      <c r="C243" s="105">
        <v>847708</v>
      </c>
      <c r="D243" s="34" t="s">
        <v>1535</v>
      </c>
      <c r="E243" s="113" t="s">
        <v>1536</v>
      </c>
      <c r="F243" s="114">
        <v>43429</v>
      </c>
      <c r="G243" s="37" t="s">
        <v>34</v>
      </c>
      <c r="H243" s="86" t="s">
        <v>634</v>
      </c>
      <c r="I243" s="86" t="s">
        <v>1537</v>
      </c>
      <c r="J243" s="86" t="s">
        <v>1538</v>
      </c>
      <c r="K243" s="107" t="s">
        <v>13</v>
      </c>
      <c r="L243" s="107" t="s">
        <v>27</v>
      </c>
      <c r="M243" s="107" t="s">
        <v>13</v>
      </c>
      <c r="N243" s="107" t="s">
        <v>27</v>
      </c>
      <c r="O243" s="107" t="s">
        <v>27</v>
      </c>
      <c r="P243" s="107" t="s">
        <v>27</v>
      </c>
      <c r="Q243" s="107" t="s">
        <v>27</v>
      </c>
      <c r="R243" s="31" t="s">
        <v>1531</v>
      </c>
      <c r="S243" s="28" t="s">
        <v>1532</v>
      </c>
      <c r="T243" s="47" t="s">
        <v>1533</v>
      </c>
      <c r="U243" s="124" t="s">
        <v>1534</v>
      </c>
    </row>
    <row r="244" spans="1:21" ht="18" customHeight="1" thickBot="1" x14ac:dyDescent="0.25">
      <c r="A244" s="105" t="s">
        <v>630</v>
      </c>
      <c r="B244" s="105" t="s">
        <v>201</v>
      </c>
      <c r="C244" s="105">
        <v>856871</v>
      </c>
      <c r="D244" s="34" t="s">
        <v>1539</v>
      </c>
      <c r="E244" s="113" t="s">
        <v>1540</v>
      </c>
      <c r="F244" s="114">
        <v>43612</v>
      </c>
      <c r="G244" s="37" t="s">
        <v>34</v>
      </c>
      <c r="H244" s="86" t="s">
        <v>634</v>
      </c>
      <c r="I244" s="86" t="s">
        <v>1541</v>
      </c>
      <c r="J244" s="86" t="s">
        <v>1542</v>
      </c>
      <c r="K244" s="107" t="s">
        <v>13</v>
      </c>
      <c r="L244" s="107" t="s">
        <v>13</v>
      </c>
      <c r="M244" s="107" t="s">
        <v>13</v>
      </c>
      <c r="N244" s="107" t="s">
        <v>27</v>
      </c>
      <c r="O244" s="107" t="s">
        <v>27</v>
      </c>
      <c r="P244" s="107" t="s">
        <v>27</v>
      </c>
      <c r="Q244" s="107" t="s">
        <v>27</v>
      </c>
      <c r="R244" s="31" t="s">
        <v>1543</v>
      </c>
      <c r="S244" s="28" t="s">
        <v>1544</v>
      </c>
      <c r="T244" s="47" t="s">
        <v>1545</v>
      </c>
      <c r="U244" s="124" t="s">
        <v>1546</v>
      </c>
    </row>
    <row r="245" spans="1:21" ht="18" customHeight="1" thickBot="1" x14ac:dyDescent="0.25">
      <c r="A245" s="105" t="s">
        <v>630</v>
      </c>
      <c r="B245" s="105" t="s">
        <v>201</v>
      </c>
      <c r="C245" s="105">
        <v>856871</v>
      </c>
      <c r="D245" s="34" t="s">
        <v>1547</v>
      </c>
      <c r="E245" s="113" t="s">
        <v>1548</v>
      </c>
      <c r="F245" s="114">
        <v>43532</v>
      </c>
      <c r="G245" s="37" t="s">
        <v>34</v>
      </c>
      <c r="H245" s="86" t="s">
        <v>634</v>
      </c>
      <c r="I245" s="86" t="s">
        <v>1549</v>
      </c>
      <c r="J245" s="86" t="s">
        <v>1550</v>
      </c>
      <c r="K245" s="107" t="s">
        <v>13</v>
      </c>
      <c r="L245" s="107" t="s">
        <v>13</v>
      </c>
      <c r="M245" s="107" t="s">
        <v>13</v>
      </c>
      <c r="N245" s="107" t="s">
        <v>27</v>
      </c>
      <c r="O245" s="107" t="s">
        <v>27</v>
      </c>
      <c r="P245" s="107" t="s">
        <v>27</v>
      </c>
      <c r="Q245" s="107" t="s">
        <v>27</v>
      </c>
      <c r="R245" s="31" t="s">
        <v>1543</v>
      </c>
      <c r="S245" s="28" t="s">
        <v>1544</v>
      </c>
      <c r="T245" s="47" t="s">
        <v>1545</v>
      </c>
      <c r="U245" s="124" t="s">
        <v>1546</v>
      </c>
    </row>
    <row r="246" spans="1:21" ht="18" customHeight="1" thickBot="1" x14ac:dyDescent="0.25">
      <c r="A246" s="105" t="s">
        <v>630</v>
      </c>
      <c r="B246" s="105" t="s">
        <v>201</v>
      </c>
      <c r="C246" s="105">
        <v>862614</v>
      </c>
      <c r="D246" s="34" t="s">
        <v>1551</v>
      </c>
      <c r="E246" s="113" t="s">
        <v>1552</v>
      </c>
      <c r="F246" s="114">
        <v>43322</v>
      </c>
      <c r="G246" s="37" t="s">
        <v>1483</v>
      </c>
      <c r="H246" s="86" t="s">
        <v>634</v>
      </c>
      <c r="I246" s="86" t="s">
        <v>634</v>
      </c>
      <c r="J246" s="86" t="s">
        <v>636</v>
      </c>
      <c r="K246" s="107" t="s">
        <v>13</v>
      </c>
      <c r="L246" s="107" t="s">
        <v>27</v>
      </c>
      <c r="M246" s="107" t="s">
        <v>27</v>
      </c>
      <c r="N246" s="107" t="s">
        <v>27</v>
      </c>
      <c r="O246" s="107" t="s">
        <v>27</v>
      </c>
      <c r="P246" s="107" t="s">
        <v>27</v>
      </c>
      <c r="Q246" s="107" t="s">
        <v>27</v>
      </c>
      <c r="R246" s="31" t="s">
        <v>1553</v>
      </c>
      <c r="S246" s="28" t="s">
        <v>1554</v>
      </c>
      <c r="T246" s="47" t="s">
        <v>1555</v>
      </c>
      <c r="U246" s="124" t="s">
        <v>1556</v>
      </c>
    </row>
    <row r="247" spans="1:21" ht="18" customHeight="1" thickBot="1" x14ac:dyDescent="0.25">
      <c r="A247" s="105" t="s">
        <v>630</v>
      </c>
      <c r="B247" s="105" t="s">
        <v>201</v>
      </c>
      <c r="C247" s="105">
        <v>870401</v>
      </c>
      <c r="D247" s="34" t="s">
        <v>1557</v>
      </c>
      <c r="E247" s="113" t="s">
        <v>1558</v>
      </c>
      <c r="F247" s="114">
        <v>43614</v>
      </c>
      <c r="G247" s="37" t="s">
        <v>62</v>
      </c>
      <c r="H247" s="86" t="s">
        <v>634</v>
      </c>
      <c r="I247" s="86" t="s">
        <v>634</v>
      </c>
      <c r="J247" s="86" t="s">
        <v>1559</v>
      </c>
      <c r="K247" s="107" t="s">
        <v>13</v>
      </c>
      <c r="L247" s="107" t="s">
        <v>27</v>
      </c>
      <c r="M247" s="107" t="s">
        <v>27</v>
      </c>
      <c r="N247" s="107" t="s">
        <v>27</v>
      </c>
      <c r="O247" s="107" t="s">
        <v>27</v>
      </c>
      <c r="P247" s="107" t="s">
        <v>27</v>
      </c>
      <c r="Q247" s="107" t="s">
        <v>27</v>
      </c>
      <c r="R247" s="31" t="s">
        <v>1560</v>
      </c>
      <c r="S247" s="28" t="s">
        <v>1561</v>
      </c>
      <c r="T247" s="47" t="s">
        <v>1562</v>
      </c>
      <c r="U247" s="124" t="s">
        <v>1563</v>
      </c>
    </row>
  </sheetData>
  <autoFilter ref="C7:BM247" xr:uid="{00000000-0009-0000-0000-000001000000}">
    <sortState xmlns:xlrd2="http://schemas.microsoft.com/office/spreadsheetml/2017/richdata2" ref="C125:BM188">
      <sortCondition ref="C7:C185"/>
    </sortState>
  </autoFilter>
  <mergeCells count="3">
    <mergeCell ref="F4:O4"/>
    <mergeCell ref="K6:Q6"/>
    <mergeCell ref="F3:R3"/>
  </mergeCells>
  <hyperlinks>
    <hyperlink ref="U72" r:id="rId1" display="asantivanez@agribio.pe" xr:uid="{00000000-0004-0000-0100-000000000000}"/>
    <hyperlink ref="U40" r:id="rId2" xr:uid="{00000000-0004-0000-0100-000001000000}"/>
    <hyperlink ref="U66" r:id="rId3" xr:uid="{00000000-0004-0000-0100-000002000000}"/>
    <hyperlink ref="U71" r:id="rId4" xr:uid="{00000000-0004-0000-0100-000003000000}"/>
    <hyperlink ref="U53" r:id="rId5" xr:uid="{00000000-0004-0000-0100-000004000000}"/>
    <hyperlink ref="U63" r:id="rId6" xr:uid="{00000000-0004-0000-0100-000005000000}"/>
    <hyperlink ref="U106" r:id="rId7" xr:uid="{00000000-0004-0000-0100-000006000000}"/>
    <hyperlink ref="U107" r:id="rId8" xr:uid="{00000000-0004-0000-0100-000007000000}"/>
    <hyperlink ref="U136" r:id="rId9" xr:uid="{00000000-0004-0000-0100-000008000000}"/>
    <hyperlink ref="U52" r:id="rId10" xr:uid="{00000000-0004-0000-0100-000009000000}"/>
    <hyperlink ref="U41" r:id="rId11" xr:uid="{00000000-0004-0000-0100-00000A000000}"/>
    <hyperlink ref="U120" r:id="rId12" display="mailto:luis.monge@transastra.net" xr:uid="{00000000-0004-0000-0100-00000B000000}"/>
    <hyperlink ref="U60:U62" r:id="rId13" display="mailto:luis.monge@transastra.net" xr:uid="{00000000-0004-0000-0100-00000C000000}"/>
    <hyperlink ref="U118" r:id="rId14" xr:uid="{00000000-0004-0000-0100-00000F000000}"/>
    <hyperlink ref="U117" r:id="rId15" xr:uid="{00000000-0004-0000-0100-000010000000}"/>
    <hyperlink ref="U61" r:id="rId16" xr:uid="{00000000-0004-0000-0100-000011000000}"/>
    <hyperlink ref="U142" r:id="rId17" xr:uid="{00000000-0004-0000-0100-000012000000}"/>
    <hyperlink ref="U138" r:id="rId18" xr:uid="{00000000-0004-0000-0100-000013000000}"/>
    <hyperlink ref="U139" r:id="rId19" xr:uid="{00000000-0004-0000-0100-000014000000}"/>
    <hyperlink ref="U140" r:id="rId20" xr:uid="{00000000-0004-0000-0100-000015000000}"/>
    <hyperlink ref="U141" r:id="rId21" xr:uid="{00000000-0004-0000-0100-000016000000}"/>
    <hyperlink ref="U122" r:id="rId22" xr:uid="{00000000-0004-0000-0100-000017000000}"/>
    <hyperlink ref="U85" r:id="rId23" xr:uid="{00000000-0004-0000-0100-000018000000}"/>
    <hyperlink ref="U108" r:id="rId24" xr:uid="{00000000-0004-0000-0100-000019000000}"/>
    <hyperlink ref="U145" r:id="rId25" xr:uid="{00000000-0004-0000-0100-00001A000000}"/>
    <hyperlink ref="U143" r:id="rId26" xr:uid="{00000000-0004-0000-0100-00001B000000}"/>
    <hyperlink ref="U67" r:id="rId27" xr:uid="{00000000-0004-0000-0100-00001C000000}"/>
    <hyperlink ref="U158" r:id="rId28" xr:uid="{00000000-0004-0000-0100-00001D000000}"/>
    <hyperlink ref="U60" r:id="rId29" xr:uid="{00000000-0004-0000-0100-00001E000000}"/>
    <hyperlink ref="U42" r:id="rId30" xr:uid="{00000000-0004-0000-0100-00001F000000}"/>
    <hyperlink ref="U28" r:id="rId31" xr:uid="{00000000-0004-0000-0100-000020000000}"/>
    <hyperlink ref="U109" r:id="rId32" xr:uid="{00000000-0004-0000-0100-000021000000}"/>
    <hyperlink ref="U110" r:id="rId33" xr:uid="{00000000-0004-0000-0100-000022000000}"/>
    <hyperlink ref="U111" r:id="rId34" xr:uid="{00000000-0004-0000-0100-000023000000}"/>
    <hyperlink ref="U163" r:id="rId35" xr:uid="{00000000-0004-0000-0100-000024000000}"/>
    <hyperlink ref="U131" r:id="rId36" xr:uid="{00000000-0004-0000-0100-000025000000}"/>
    <hyperlink ref="U113" r:id="rId37" xr:uid="{00000000-0004-0000-0100-000026000000}"/>
    <hyperlink ref="U112" r:id="rId38" xr:uid="{00000000-0004-0000-0100-000027000000}"/>
    <hyperlink ref="U114" r:id="rId39" xr:uid="{00000000-0004-0000-0100-000028000000}"/>
    <hyperlink ref="U115" r:id="rId40" xr:uid="{00000000-0004-0000-0100-000029000000}"/>
    <hyperlink ref="U116" r:id="rId41" xr:uid="{00000000-0004-0000-0100-00002A000000}"/>
    <hyperlink ref="U38" r:id="rId42" xr:uid="{00000000-0004-0000-0100-00002B000000}"/>
    <hyperlink ref="U170" r:id="rId43" xr:uid="{00000000-0004-0000-0100-00002C000000}"/>
    <hyperlink ref="U154" r:id="rId44" display="noelia.alonso@idainature.rovensa.com" xr:uid="{00000000-0004-0000-0100-00002D000000}"/>
    <hyperlink ref="U146:U149" r:id="rId45" display="noelia.alonso@idainature.rovensa.com" xr:uid="{00000000-0004-0000-0100-00002E000000}"/>
    <hyperlink ref="U168" r:id="rId46" xr:uid="{00000000-0004-0000-0100-00002F000000}"/>
    <hyperlink ref="U29" r:id="rId47" xr:uid="{00000000-0004-0000-0100-000030000000}"/>
    <hyperlink ref="U30" r:id="rId48" xr:uid="{00000000-0004-0000-0100-000031000000}"/>
    <hyperlink ref="U31" r:id="rId49" xr:uid="{00000000-0004-0000-0100-000032000000}"/>
    <hyperlink ref="U32" r:id="rId50" xr:uid="{00000000-0004-0000-0100-000033000000}"/>
    <hyperlink ref="U33" r:id="rId51" xr:uid="{00000000-0004-0000-0100-000034000000}"/>
    <hyperlink ref="U34" r:id="rId52" xr:uid="{00000000-0004-0000-0100-000035000000}"/>
    <hyperlink ref="U35" r:id="rId53" xr:uid="{00000000-0004-0000-0100-000036000000}"/>
    <hyperlink ref="U36" r:id="rId54" xr:uid="{00000000-0004-0000-0100-000037000000}"/>
    <hyperlink ref="U133" r:id="rId55" xr:uid="{00000000-0004-0000-0100-000038000000}"/>
    <hyperlink ref="U54" r:id="rId56" xr:uid="{00000000-0004-0000-0100-000039000000}"/>
    <hyperlink ref="U55" r:id="rId57" xr:uid="{00000000-0004-0000-0100-00003A000000}"/>
    <hyperlink ref="U56" r:id="rId58" xr:uid="{00000000-0004-0000-0100-00003B000000}"/>
    <hyperlink ref="U24" r:id="rId59" display="desarrollo1@conagra.com.pe" xr:uid="{00000000-0004-0000-0100-00003D000000}"/>
    <hyperlink ref="U25" r:id="rId60" display="desarrollo1@conagra.com.pe" xr:uid="{00000000-0004-0000-0100-00003E000000}"/>
    <hyperlink ref="U26" r:id="rId61" display="desarrollo1@conagra.com.pe" xr:uid="{00000000-0004-0000-0100-00003F000000}"/>
    <hyperlink ref="U27" r:id="rId62" display="desarrollo1@conagra.com.pe" xr:uid="{00000000-0004-0000-0100-000040000000}"/>
    <hyperlink ref="U8" r:id="rId63" xr:uid="{00000000-0004-0000-0100-000041000000}"/>
    <hyperlink ref="U169" r:id="rId64" xr:uid="{00000000-0004-0000-0100-000042000000}"/>
    <hyperlink ref="U121" r:id="rId65" xr:uid="{00000000-0004-0000-0100-000043000000}"/>
    <hyperlink ref="U64" r:id="rId66" xr:uid="{00000000-0004-0000-0100-000044000000}"/>
    <hyperlink ref="U83" r:id="rId67" xr:uid="{00000000-0004-0000-0100-000045000000}"/>
    <hyperlink ref="U84" r:id="rId68" xr:uid="{00000000-0004-0000-0100-000046000000}"/>
    <hyperlink ref="U146" r:id="rId69" xr:uid="{00000000-0004-0000-0100-000047000000}"/>
    <hyperlink ref="U175" r:id="rId70" xr:uid="{00000000-0004-0000-0100-000048000000}"/>
    <hyperlink ref="U73" r:id="rId71" display="asantivanez@agribio.pe" xr:uid="{00000000-0004-0000-0100-000049000000}"/>
    <hyperlink ref="U74" r:id="rId72" display="asantivanez@agribio.pe" xr:uid="{00000000-0004-0000-0100-00004A000000}"/>
    <hyperlink ref="U75" r:id="rId73" display="asantivanez@agribio.pe" xr:uid="{00000000-0004-0000-0100-00004B000000}"/>
    <hyperlink ref="U76" r:id="rId74" display="asantivanez@agribio.pe" xr:uid="{00000000-0004-0000-0100-00004C000000}"/>
    <hyperlink ref="U77" r:id="rId75" display="asantivanez@agribio.pe" xr:uid="{00000000-0004-0000-0100-00004D000000}"/>
    <hyperlink ref="U78" r:id="rId76" display="asantivanez@agribio.pe" xr:uid="{00000000-0004-0000-0100-00004E000000}"/>
    <hyperlink ref="U79" r:id="rId77" display="asantivanez@agribio.pe" xr:uid="{00000000-0004-0000-0100-00004F000000}"/>
    <hyperlink ref="U80" r:id="rId78" display="asantivanez@agribio.pe" xr:uid="{00000000-0004-0000-0100-000050000000}"/>
    <hyperlink ref="U81" r:id="rId79" display="asantivanez@agribio.pe" xr:uid="{00000000-0004-0000-0100-000051000000}"/>
    <hyperlink ref="U161" r:id="rId80" xr:uid="{00000000-0004-0000-0100-000052000000}"/>
    <hyperlink ref="U176" r:id="rId81" xr:uid="{00000000-0004-0000-0100-000053000000}"/>
    <hyperlink ref="U174" r:id="rId82" xr:uid="{00000000-0004-0000-0100-000054000000}"/>
    <hyperlink ref="U147" r:id="rId83" xr:uid="{00000000-0004-0000-0100-000055000000}"/>
    <hyperlink ref="U148" r:id="rId84" xr:uid="{00000000-0004-0000-0100-000056000000}"/>
    <hyperlink ref="U160" r:id="rId85" xr:uid="{00000000-0004-0000-0100-000057000000}"/>
    <hyperlink ref="U65" r:id="rId86" xr:uid="{00000000-0004-0000-0100-000058000000}"/>
    <hyperlink ref="U123" r:id="rId87" xr:uid="{00000000-0004-0000-0100-000059000000}"/>
    <hyperlink ref="U82" r:id="rId88" display="asantivanez@agribio.pe" xr:uid="{00000000-0004-0000-0100-00005A000000}"/>
    <hyperlink ref="U162" r:id="rId89" xr:uid="{00000000-0004-0000-0100-00005B000000}"/>
    <hyperlink ref="U164" r:id="rId90" xr:uid="{00000000-0004-0000-0100-00005C000000}"/>
    <hyperlink ref="U186" r:id="rId91" xr:uid="{00000000-0004-0000-0100-00005D000000}"/>
    <hyperlink ref="U86" r:id="rId92" xr:uid="{87FDEE62-9874-40C9-B1DD-C2B2E0119C65}"/>
    <hyperlink ref="U188" r:id="rId93" xr:uid="{80083476-3591-47CC-9A5C-C374409A9508}"/>
    <hyperlink ref="U119" r:id="rId94" display="mailto:luis.monge@transastra.net" xr:uid="{C30DF398-308B-4616-A4C0-26321D742669}"/>
    <hyperlink ref="U187" r:id="rId95" xr:uid="{941084E4-2F61-4FE5-BE5F-3684F79CE513}"/>
    <hyperlink ref="U132" r:id="rId96" xr:uid="{930850FC-8519-4DA3-B9F1-CE2BFD8004A1}"/>
    <hyperlink ref="U130" r:id="rId97" xr:uid="{BA658767-890C-4AFF-A141-DECB705AD9C6}"/>
    <hyperlink ref="U166" r:id="rId98" xr:uid="{C723083A-B068-4A9A-8B49-06555B1073BF}"/>
    <hyperlink ref="U39" r:id="rId99" xr:uid="{69D29A06-6939-4D40-8934-4CAF736804A8}"/>
    <hyperlink ref="U129" r:id="rId100" xr:uid="{BE79D614-BEFF-4228-8282-3557E7F222D5}"/>
    <hyperlink ref="U167" r:id="rId101" xr:uid="{D17D25A0-B69D-4F48-B73C-E84B4020F030}"/>
    <hyperlink ref="U165" r:id="rId102" xr:uid="{7A6EA97D-663D-4AD0-9213-335323905261}"/>
    <hyperlink ref="U198" r:id="rId103" xr:uid="{D14B45CD-759D-4297-9AD3-CB56D3CCB82D}"/>
    <hyperlink ref="U199" r:id="rId104" xr:uid="{B5000305-3EC2-43A2-B548-38AC7D1185A4}"/>
    <hyperlink ref="U144" r:id="rId105" xr:uid="{E51240FE-3726-44E1-BDA3-A0F432EF4D79}"/>
    <hyperlink ref="U201" r:id="rId106" xr:uid="{A3C49FD9-8DB9-4D40-8DDB-1CC5F36AFE3E}"/>
    <hyperlink ref="U203" r:id="rId107" display="cmanoli@ilsagroup.com/asantivanez@agribio.pe" xr:uid="{48D4E59A-DA1E-4251-A8AB-F542F2BA8617}"/>
    <hyperlink ref="U204" r:id="rId108" display="cmanoli@ilsagroup.com/asantivanez@agribio.pe" xr:uid="{258D1CE4-1C9B-4A42-8B54-6A4A59B97EC4}"/>
    <hyperlink ref="U205" r:id="rId109" xr:uid="{F9AE0AAC-8EDF-42B8-8A19-17188D823E6B}"/>
    <hyperlink ref="U206" r:id="rId110" xr:uid="{11F60EC6-1FF0-402F-985B-763109FDB1FB}"/>
    <hyperlink ref="U207" r:id="rId111" xr:uid="{73DB8F35-B0A8-4E96-B33D-04FFADB1F8AA}"/>
    <hyperlink ref="U208:U210" r:id="rId112" display="christian.ferreira@bio-apply-cl" xr:uid="{8A8F1623-3964-43B4-8226-A2EB552E61EE}"/>
    <hyperlink ref="U211" r:id="rId113" display="mailto:delia.siguenza@supralive.com.ec" xr:uid="{1E00FAD1-E6A7-46D1-8255-376392E4E70D}"/>
    <hyperlink ref="U212" r:id="rId114" display="mailto:delia.siguenza@supralive.com.ec" xr:uid="{FEFCB605-DEA1-4B86-BBA8-8BDD35C0FD53}"/>
    <hyperlink ref="U213" r:id="rId115" display="mailto:delia.siguenza@supralive.com.ec" xr:uid="{1FB087A6-A3C5-4A3D-8F4A-F00A90824CD6}"/>
    <hyperlink ref="U214" r:id="rId116" xr:uid="{4DBCADF7-E6CC-4AD1-86B4-4C21C85EFF92}"/>
    <hyperlink ref="U216" r:id="rId117" xr:uid="{BF1AC62B-D875-4D67-A513-D08C33D85067}"/>
    <hyperlink ref="U217" r:id="rId118" xr:uid="{0A8A843B-D634-4776-97F3-D086ACC81963}"/>
    <hyperlink ref="U219" r:id="rId119" xr:uid="{0D55676E-D1D0-44F4-9D06-ABE1B3054C54}"/>
    <hyperlink ref="U218" r:id="rId120" xr:uid="{5AA4315B-FC9D-4BF3-A3DE-308F1A0BA41D}"/>
    <hyperlink ref="T220" r:id="rId121" xr:uid="{7C99417D-9BF1-4629-9251-8F6305E4A0C5}"/>
    <hyperlink ref="T221" r:id="rId122" xr:uid="{AD0AE528-2162-4BAB-A00E-560967B50326}"/>
    <hyperlink ref="T222" r:id="rId123" xr:uid="{55960876-EDBB-44A9-ACF8-85DF9C4029FA}"/>
    <hyperlink ref="U223" r:id="rId124" xr:uid="{17BAF873-3727-4BEB-9B16-477D2C9A034A}"/>
    <hyperlink ref="U231" r:id="rId125" xr:uid="{2CBF67D4-F03E-4852-A60B-5C18097BE0E5}"/>
    <hyperlink ref="U244" r:id="rId126" xr:uid="{E03A21A6-87AC-415E-BAE9-E08684A4C538}"/>
    <hyperlink ref="U245" r:id="rId127" xr:uid="{3BC43B50-EB15-4A1C-8B17-18AF3C61D752}"/>
    <hyperlink ref="U247" r:id="rId128" xr:uid="{C21C4242-22E0-4AD1-B9BF-5733B0CEEF94}"/>
    <hyperlink ref="U246" r:id="rId129" xr:uid="{D3836DD2-6D41-4680-AD96-535196086B30}"/>
    <hyperlink ref="U241" r:id="rId130" xr:uid="{3382523F-DE28-464D-B18C-3F8163BFE5AA}"/>
    <hyperlink ref="U242" r:id="rId131" xr:uid="{335A6B52-45A6-41F4-B144-FF282E599303}"/>
    <hyperlink ref="U243" r:id="rId132" xr:uid="{D314AB32-DC48-4FC5-B868-D162EFDD69EF}"/>
  </hyperlinks>
  <pageMargins left="0.7" right="0.7" top="0.75" bottom="0.75" header="0.3" footer="0.3"/>
  <pageSetup orientation="portrait" r:id="rId133"/>
  <drawing r:id="rId13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484370-0AEF-4D4F-9DE9-C65B3CBFE8DC}">
          <x14:formula1>
            <xm:f>Tablas!$A$3:$A$42</xm:f>
          </x14:formula1>
          <xm:sqref>G8:G247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"/>
  <sheetViews>
    <sheetView topLeftCell="F1" zoomScale="70" zoomScaleNormal="70" workbookViewId="0">
      <selection activeCell="Q9" sqref="Q9"/>
    </sheetView>
  </sheetViews>
  <sheetFormatPr baseColWidth="10" defaultColWidth="9" defaultRowHeight="12.75" x14ac:dyDescent="0.2"/>
  <cols>
    <col min="1" max="1" width="11.75" customWidth="1"/>
    <col min="2" max="2" width="13.5" customWidth="1"/>
    <col min="3" max="3" width="19.25" customWidth="1"/>
    <col min="4" max="4" width="11" customWidth="1"/>
    <col min="5" max="7" width="20.875" customWidth="1"/>
    <col min="8" max="9" width="6.125" customWidth="1"/>
    <col min="10" max="11" width="5.5" customWidth="1"/>
    <col min="12" max="13" width="8.5" customWidth="1"/>
    <col min="14" max="14" width="42" bestFit="1" customWidth="1"/>
    <col min="15" max="15" width="27.875" customWidth="1"/>
    <col min="16" max="16" width="25.875" bestFit="1" customWidth="1"/>
    <col min="17" max="17" width="39.5" bestFit="1" customWidth="1"/>
    <col min="18" max="256" width="11" customWidth="1"/>
  </cols>
  <sheetData>
    <row r="1" spans="1:17" s="3" customFormat="1" ht="5.25" customHeight="1" x14ac:dyDescent="0.2">
      <c r="A1" s="24"/>
      <c r="B1" s="24"/>
      <c r="C1" s="25"/>
      <c r="D1" s="24"/>
      <c r="E1" s="26"/>
      <c r="F1" s="26"/>
      <c r="G1" s="26"/>
      <c r="H1" s="26"/>
      <c r="I1" s="26"/>
      <c r="J1" s="26"/>
      <c r="K1" s="26"/>
      <c r="L1" s="25"/>
      <c r="M1" s="25"/>
      <c r="N1" s="25"/>
      <c r="O1" s="27"/>
      <c r="P1" s="24"/>
      <c r="Q1" s="25"/>
    </row>
    <row r="2" spans="1:17" s="19" customFormat="1" ht="13.5" x14ac:dyDescent="0.2">
      <c r="A2" s="15"/>
      <c r="B2" s="15"/>
      <c r="C2" s="16"/>
      <c r="D2" s="15"/>
      <c r="E2" s="17"/>
      <c r="F2" s="17"/>
      <c r="G2" s="17"/>
      <c r="H2" s="17"/>
      <c r="I2" s="17"/>
      <c r="J2" s="17"/>
      <c r="K2" s="17"/>
      <c r="L2" s="16"/>
      <c r="M2" s="16"/>
      <c r="N2" s="16"/>
      <c r="O2" s="18"/>
      <c r="P2" s="15"/>
      <c r="Q2" s="42"/>
    </row>
    <row r="3" spans="1:17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21"/>
      <c r="Q3" s="43"/>
    </row>
    <row r="4" spans="1:17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21"/>
      <c r="M4" s="21"/>
      <c r="N4" s="21"/>
      <c r="O4" s="22"/>
      <c r="P4" s="21"/>
      <c r="Q4" s="43"/>
    </row>
    <row r="5" spans="1:17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  <c r="P5" s="38"/>
      <c r="Q5" s="45"/>
    </row>
    <row r="6" spans="1:17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4"/>
      <c r="N6" s="16"/>
      <c r="O6" s="18"/>
      <c r="P6" s="15"/>
      <c r="Q6" s="42"/>
    </row>
    <row r="7" spans="1:17" s="3" customFormat="1" ht="26.25" thickBot="1" x14ac:dyDescent="0.25">
      <c r="A7" s="5" t="s">
        <v>1564</v>
      </c>
      <c r="B7" s="110" t="s">
        <v>1565</v>
      </c>
      <c r="C7" s="110" t="s">
        <v>613</v>
      </c>
      <c r="D7" s="110" t="s">
        <v>614</v>
      </c>
      <c r="E7" s="110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622</v>
      </c>
      <c r="L7" s="5" t="s">
        <v>624</v>
      </c>
      <c r="M7" s="5" t="s">
        <v>623</v>
      </c>
      <c r="N7" s="110" t="s">
        <v>626</v>
      </c>
      <c r="O7" s="48" t="s">
        <v>627</v>
      </c>
      <c r="P7" s="5" t="s">
        <v>628</v>
      </c>
      <c r="Q7" s="5" t="s">
        <v>1567</v>
      </c>
    </row>
    <row r="8" spans="1:17" s="71" customFormat="1" ht="41.25" thickBot="1" x14ac:dyDescent="0.25">
      <c r="A8" s="112">
        <v>845488</v>
      </c>
      <c r="B8" s="32" t="s">
        <v>1357</v>
      </c>
      <c r="C8" s="32" t="s">
        <v>1358</v>
      </c>
      <c r="D8" s="40">
        <v>43505</v>
      </c>
      <c r="E8" s="32" t="s">
        <v>1568</v>
      </c>
      <c r="F8" s="55" t="s">
        <v>634</v>
      </c>
      <c r="G8" s="55" t="s">
        <v>1359</v>
      </c>
      <c r="H8" s="46" t="s">
        <v>27</v>
      </c>
      <c r="I8" s="30" t="s">
        <v>27</v>
      </c>
      <c r="J8" s="30" t="s">
        <v>27</v>
      </c>
      <c r="K8" s="30" t="s">
        <v>13</v>
      </c>
      <c r="L8" s="30" t="s">
        <v>27</v>
      </c>
      <c r="M8" s="111" t="s">
        <v>27</v>
      </c>
      <c r="N8" s="135" t="s">
        <v>1360</v>
      </c>
      <c r="O8" s="180" t="s">
        <v>1361</v>
      </c>
      <c r="P8" s="136" t="s">
        <v>1362</v>
      </c>
      <c r="Q8" s="176" t="s">
        <v>1363</v>
      </c>
    </row>
    <row r="9" spans="1:17" s="71" customFormat="1" ht="41.25" thickBot="1" x14ac:dyDescent="0.25">
      <c r="A9" s="112">
        <v>845488</v>
      </c>
      <c r="B9" s="32" t="s">
        <v>1364</v>
      </c>
      <c r="C9" s="32" t="s">
        <v>1365</v>
      </c>
      <c r="D9" s="40">
        <v>43255</v>
      </c>
      <c r="E9" s="32" t="s">
        <v>1568</v>
      </c>
      <c r="F9" s="55" t="s">
        <v>634</v>
      </c>
      <c r="G9" s="55" t="s">
        <v>1359</v>
      </c>
      <c r="H9" s="46" t="s">
        <v>27</v>
      </c>
      <c r="I9" s="30" t="s">
        <v>27</v>
      </c>
      <c r="J9" s="30" t="s">
        <v>27</v>
      </c>
      <c r="K9" s="30" t="s">
        <v>13</v>
      </c>
      <c r="L9" s="30" t="s">
        <v>27</v>
      </c>
      <c r="M9" s="111" t="s">
        <v>27</v>
      </c>
      <c r="N9" s="135" t="s">
        <v>1360</v>
      </c>
      <c r="O9" s="180" t="s">
        <v>1361</v>
      </c>
      <c r="P9" s="136" t="s">
        <v>1362</v>
      </c>
      <c r="Q9" s="176" t="s">
        <v>1363</v>
      </c>
    </row>
    <row r="10" spans="1:17" s="3" customFormat="1" ht="13.5" x14ac:dyDescent="0.2">
      <c r="A10" s="2"/>
      <c r="B10" s="2"/>
      <c r="D10" s="2"/>
      <c r="E10" s="4"/>
      <c r="F10" s="4"/>
      <c r="G10" s="4"/>
      <c r="H10" s="4"/>
      <c r="I10" s="4"/>
      <c r="J10" s="4"/>
      <c r="K10" s="4"/>
      <c r="O10" s="14"/>
      <c r="P10" s="2"/>
    </row>
    <row r="11" spans="1:17" s="4" customFormat="1" ht="13.5" x14ac:dyDescent="0.2">
      <c r="A11" s="2"/>
      <c r="B11" s="72" t="s">
        <v>1569</v>
      </c>
      <c r="C11" s="3"/>
      <c r="D11" s="41"/>
      <c r="L11" s="3"/>
      <c r="M11" s="3"/>
      <c r="N11" s="3"/>
      <c r="O11" s="14"/>
      <c r="P11" s="2"/>
      <c r="Q11" s="3"/>
    </row>
    <row r="12" spans="1:17" s="4" customFormat="1" ht="13.5" x14ac:dyDescent="0.2">
      <c r="A12" s="2"/>
      <c r="B12" s="10" t="s">
        <v>1570</v>
      </c>
      <c r="C12" s="3"/>
      <c r="D12" s="41"/>
      <c r="L12" s="3"/>
      <c r="M12" s="3"/>
      <c r="N12" s="3"/>
      <c r="O12" s="14"/>
      <c r="P12" s="2"/>
      <c r="Q12" s="3"/>
    </row>
    <row r="13" spans="1:17" s="4" customFormat="1" ht="13.5" x14ac:dyDescent="0.2">
      <c r="A13" s="2"/>
      <c r="B13" s="10" t="s">
        <v>1571</v>
      </c>
      <c r="C13" s="3"/>
      <c r="D13" s="41"/>
      <c r="L13" s="3"/>
      <c r="M13" s="3"/>
      <c r="N13" s="3"/>
      <c r="O13" s="14"/>
      <c r="P13" s="2"/>
      <c r="Q13" s="3"/>
    </row>
    <row r="14" spans="1:17" s="4" customFormat="1" ht="13.5" x14ac:dyDescent="0.2">
      <c r="A14" s="2"/>
      <c r="B14" s="10" t="s">
        <v>1572</v>
      </c>
      <c r="C14" s="3"/>
      <c r="D14" s="41"/>
      <c r="L14" s="3"/>
      <c r="M14" s="3"/>
      <c r="N14" s="3"/>
      <c r="O14" s="14"/>
      <c r="P14" s="2"/>
      <c r="Q14" s="3"/>
    </row>
    <row r="17" spans="2:3" ht="13.5" thickBot="1" x14ac:dyDescent="0.25"/>
    <row r="18" spans="2:3" ht="13.5" thickBot="1" x14ac:dyDescent="0.25">
      <c r="B18" s="30" t="s">
        <v>13</v>
      </c>
      <c r="C18" s="30" t="s">
        <v>1573</v>
      </c>
    </row>
    <row r="19" spans="2:3" ht="13.5" thickBot="1" x14ac:dyDescent="0.25">
      <c r="B19" s="30" t="s">
        <v>27</v>
      </c>
      <c r="C19" s="30" t="s">
        <v>1574</v>
      </c>
    </row>
    <row r="20" spans="2:3" ht="13.5" thickBot="1" x14ac:dyDescent="0.25">
      <c r="B20" s="30" t="s">
        <v>20</v>
      </c>
      <c r="C20" s="30" t="s">
        <v>1575</v>
      </c>
    </row>
  </sheetData>
  <mergeCells count="3">
    <mergeCell ref="D4:K4"/>
    <mergeCell ref="D3:O3"/>
    <mergeCell ref="H6:M6"/>
  </mergeCells>
  <hyperlinks>
    <hyperlink ref="Q8" r:id="rId1" display="cmanoli@ilsagroup.com/asantivanez@agribio.pe" xr:uid="{00000000-0004-0000-0200-000000000000}"/>
    <hyperlink ref="Q9" r:id="rId2" display="cmanoli@ilsagroup.com/asantivanez@agribio.pe" xr:uid="{00000000-0004-0000-0200-000001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zoomScale="85" zoomScaleNormal="85" workbookViewId="0">
      <selection activeCell="B8" sqref="B8"/>
    </sheetView>
  </sheetViews>
  <sheetFormatPr baseColWidth="10" defaultColWidth="9" defaultRowHeight="12.75" x14ac:dyDescent="0.2"/>
  <cols>
    <col min="1" max="2" width="11" customWidth="1"/>
    <col min="3" max="3" width="29.25" bestFit="1" customWidth="1"/>
    <col min="4" max="4" width="11" customWidth="1"/>
    <col min="5" max="5" width="23.375" customWidth="1"/>
    <col min="6" max="7" width="15.875" customWidth="1"/>
    <col min="8" max="14" width="11" customWidth="1"/>
    <col min="15" max="15" width="30" bestFit="1" customWidth="1"/>
    <col min="16" max="16" width="16" customWidth="1"/>
    <col min="17" max="17" width="12.375" bestFit="1" customWidth="1"/>
    <col min="18" max="18" width="23.75" bestFit="1" customWidth="1"/>
    <col min="19" max="256" width="11" customWidth="1"/>
  </cols>
  <sheetData>
    <row r="1" spans="1:18" s="19" customFormat="1" ht="13.5" x14ac:dyDescent="0.2">
      <c r="A1" s="95"/>
      <c r="B1" s="61"/>
      <c r="C1" s="62"/>
      <c r="D1" s="61"/>
      <c r="E1" s="88"/>
      <c r="F1" s="88"/>
      <c r="G1" s="88"/>
      <c r="H1" s="62"/>
      <c r="I1" s="62"/>
      <c r="J1" s="62"/>
      <c r="K1" s="62"/>
      <c r="L1" s="62"/>
      <c r="M1" s="62"/>
      <c r="N1" s="62"/>
      <c r="O1" s="62"/>
      <c r="P1" s="61"/>
      <c r="Q1" s="61"/>
      <c r="R1" s="76"/>
    </row>
    <row r="2" spans="1:18" s="19" customFormat="1" ht="20.25" x14ac:dyDescent="0.2">
      <c r="A2" s="96"/>
      <c r="B2" s="61"/>
      <c r="C2" s="62"/>
      <c r="D2" s="328" t="s">
        <v>606</v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53"/>
      <c r="Q2" s="53"/>
      <c r="R2" s="77"/>
    </row>
    <row r="3" spans="1:18" s="19" customFormat="1" ht="20.25" x14ac:dyDescent="0.2">
      <c r="A3" s="95"/>
      <c r="B3" s="61"/>
      <c r="C3" s="62"/>
      <c r="D3" s="328" t="s">
        <v>607</v>
      </c>
      <c r="E3" s="328"/>
      <c r="F3" s="328"/>
      <c r="G3" s="328"/>
      <c r="H3" s="328"/>
      <c r="I3" s="328"/>
      <c r="J3" s="328"/>
      <c r="K3" s="328"/>
      <c r="L3" s="328"/>
      <c r="M3" s="53"/>
      <c r="N3" s="53"/>
      <c r="O3" s="53"/>
      <c r="P3" s="53"/>
      <c r="Q3" s="53"/>
      <c r="R3" s="77"/>
    </row>
    <row r="4" spans="1:18" s="19" customFormat="1" ht="21" thickBot="1" x14ac:dyDescent="0.25">
      <c r="A4" s="95"/>
      <c r="B4" s="61"/>
      <c r="C4" s="62"/>
      <c r="D4" s="73"/>
      <c r="E4" s="89"/>
      <c r="F4" s="89"/>
      <c r="G4" s="89"/>
      <c r="H4" s="54"/>
      <c r="I4" s="54"/>
      <c r="J4" s="54"/>
      <c r="K4" s="54"/>
      <c r="L4" s="54"/>
      <c r="M4" s="54"/>
      <c r="N4" s="54"/>
      <c r="O4" s="54"/>
      <c r="P4" s="73"/>
      <c r="Q4" s="73"/>
      <c r="R4" s="78"/>
    </row>
    <row r="5" spans="1:18" s="19" customFormat="1" ht="14.25" customHeight="1" thickBot="1" x14ac:dyDescent="0.25">
      <c r="A5" s="95"/>
      <c r="B5" s="61"/>
      <c r="C5" s="62"/>
      <c r="D5" s="61"/>
      <c r="E5" s="88"/>
      <c r="F5" s="88"/>
      <c r="G5" s="88"/>
      <c r="H5" s="329" t="s">
        <v>608</v>
      </c>
      <c r="I5" s="330"/>
      <c r="J5" s="330"/>
      <c r="K5" s="330"/>
      <c r="L5" s="330"/>
      <c r="M5" s="330"/>
      <c r="N5" s="331"/>
      <c r="O5" s="62"/>
      <c r="P5" s="61"/>
      <c r="Q5" s="61"/>
      <c r="R5" s="76"/>
    </row>
    <row r="6" spans="1:18" s="3" customFormat="1" ht="39" thickBot="1" x14ac:dyDescent="0.25">
      <c r="A6" s="69" t="s">
        <v>611</v>
      </c>
      <c r="B6" s="69" t="s">
        <v>612</v>
      </c>
      <c r="C6" s="32" t="s">
        <v>613</v>
      </c>
      <c r="D6" s="32" t="s">
        <v>614</v>
      </c>
      <c r="E6" s="90" t="s">
        <v>1566</v>
      </c>
      <c r="F6" s="121" t="s">
        <v>617</v>
      </c>
      <c r="G6" s="90" t="s">
        <v>618</v>
      </c>
      <c r="H6" s="63" t="s">
        <v>619</v>
      </c>
      <c r="I6" s="63" t="s">
        <v>620</v>
      </c>
      <c r="J6" s="63" t="s">
        <v>621</v>
      </c>
      <c r="K6" s="63" t="s">
        <v>622</v>
      </c>
      <c r="L6" s="63" t="s">
        <v>623</v>
      </c>
      <c r="M6" s="63" t="s">
        <v>624</v>
      </c>
      <c r="N6" s="104" t="s">
        <v>625</v>
      </c>
      <c r="O6" s="32" t="s">
        <v>626</v>
      </c>
      <c r="P6" s="105" t="s">
        <v>627</v>
      </c>
      <c r="Q6" s="105" t="s">
        <v>628</v>
      </c>
      <c r="R6" s="32" t="s">
        <v>629</v>
      </c>
    </row>
    <row r="7" spans="1:18" s="70" customFormat="1" ht="26.25" thickBot="1" x14ac:dyDescent="0.25">
      <c r="A7" s="103">
        <v>848613</v>
      </c>
      <c r="B7" s="36" t="s">
        <v>1366</v>
      </c>
      <c r="C7" s="65" t="s">
        <v>1367</v>
      </c>
      <c r="D7" s="119">
        <v>43436</v>
      </c>
      <c r="E7" s="128" t="s">
        <v>1576</v>
      </c>
      <c r="F7" s="128" t="s">
        <v>634</v>
      </c>
      <c r="G7" s="116" t="s">
        <v>634</v>
      </c>
      <c r="H7" s="30" t="s">
        <v>13</v>
      </c>
      <c r="I7" s="30" t="s">
        <v>13</v>
      </c>
      <c r="J7" s="30" t="s">
        <v>13</v>
      </c>
      <c r="K7" s="30" t="s">
        <v>13</v>
      </c>
      <c r="L7" s="30" t="s">
        <v>13</v>
      </c>
      <c r="M7" s="30" t="s">
        <v>13</v>
      </c>
      <c r="N7" s="92" t="s">
        <v>27</v>
      </c>
      <c r="O7" s="106" t="s">
        <v>1368</v>
      </c>
      <c r="P7" s="106" t="s">
        <v>1369</v>
      </c>
      <c r="Q7" s="106">
        <v>4383331680</v>
      </c>
      <c r="R7" s="208" t="s">
        <v>1370</v>
      </c>
    </row>
    <row r="8" spans="1:18" s="3" customFormat="1" ht="13.5" x14ac:dyDescent="0.2">
      <c r="A8" s="70"/>
      <c r="E8" s="91"/>
      <c r="F8" s="91"/>
      <c r="G8" s="91"/>
      <c r="H8" s="71"/>
      <c r="I8" s="71"/>
      <c r="J8" s="71"/>
      <c r="K8" s="71"/>
      <c r="L8" s="71"/>
      <c r="M8" s="71"/>
      <c r="N8" s="71"/>
      <c r="O8" s="71"/>
      <c r="P8" s="70"/>
      <c r="Q8" s="70"/>
      <c r="R8" s="71"/>
    </row>
    <row r="9" spans="1:18" s="3" customFormat="1" ht="13.5" x14ac:dyDescent="0.2">
      <c r="A9" s="70"/>
      <c r="E9" s="91"/>
      <c r="F9" s="91"/>
      <c r="G9" s="91"/>
      <c r="H9" s="71"/>
      <c r="I9" s="71"/>
      <c r="J9" s="71"/>
      <c r="K9" s="71"/>
      <c r="L9" s="71"/>
      <c r="M9" s="71"/>
      <c r="N9" s="71"/>
      <c r="O9" s="71"/>
      <c r="P9" s="70"/>
      <c r="Q9" s="70"/>
      <c r="R9" s="71"/>
    </row>
    <row r="10" spans="1:18" s="3" customFormat="1" ht="13.5" x14ac:dyDescent="0.2">
      <c r="A10" s="70"/>
      <c r="E10" s="91"/>
      <c r="F10" s="91"/>
      <c r="G10" s="91"/>
      <c r="H10" s="71"/>
      <c r="I10" s="71"/>
      <c r="J10" s="71"/>
      <c r="K10" s="71"/>
      <c r="L10" s="71"/>
      <c r="M10" s="71"/>
      <c r="N10" s="71"/>
      <c r="O10" s="71"/>
      <c r="P10" s="70"/>
      <c r="Q10" s="70"/>
      <c r="R10" s="71"/>
    </row>
    <row r="11" spans="1:18" s="3" customFormat="1" ht="13.5" x14ac:dyDescent="0.2">
      <c r="A11" s="70"/>
      <c r="B11" s="72" t="s">
        <v>1569</v>
      </c>
      <c r="C11" s="71"/>
      <c r="D11" s="81"/>
      <c r="E11" s="91"/>
      <c r="F11" s="91"/>
      <c r="G11" s="91"/>
      <c r="H11" s="71"/>
      <c r="I11" s="71"/>
      <c r="J11" s="71"/>
      <c r="K11" s="71"/>
      <c r="L11" s="71"/>
      <c r="M11" s="71"/>
      <c r="N11" s="71"/>
      <c r="O11" s="71"/>
      <c r="P11" s="70"/>
      <c r="Q11" s="70"/>
      <c r="R11" s="71"/>
    </row>
    <row r="12" spans="1:18" s="3" customFormat="1" ht="13.5" x14ac:dyDescent="0.2">
      <c r="A12" s="70"/>
      <c r="B12" s="72" t="s">
        <v>1570</v>
      </c>
      <c r="C12" s="71"/>
      <c r="D12" s="81"/>
      <c r="E12" s="91"/>
      <c r="F12" s="91"/>
      <c r="G12" s="91"/>
      <c r="H12" s="71"/>
      <c r="I12" s="71"/>
      <c r="J12" s="71"/>
      <c r="K12" s="71"/>
      <c r="L12" s="71"/>
      <c r="M12" s="71"/>
      <c r="N12" s="71"/>
      <c r="O12" s="71"/>
      <c r="P12" s="70"/>
      <c r="Q12" s="70"/>
      <c r="R12" s="71"/>
    </row>
    <row r="13" spans="1:18" s="3" customFormat="1" ht="13.5" x14ac:dyDescent="0.2">
      <c r="A13" s="70"/>
      <c r="B13" s="72" t="s">
        <v>1571</v>
      </c>
      <c r="C13" s="71"/>
      <c r="D13" s="81"/>
      <c r="E13" s="91"/>
      <c r="F13" s="91"/>
      <c r="G13" s="91"/>
      <c r="H13" s="71"/>
      <c r="I13" s="71"/>
      <c r="J13" s="71"/>
      <c r="K13" s="71"/>
      <c r="L13" s="71"/>
      <c r="M13" s="71"/>
      <c r="N13" s="71"/>
      <c r="O13" s="71"/>
      <c r="P13" s="70"/>
      <c r="Q13" s="70"/>
      <c r="R13" s="71"/>
    </row>
    <row r="14" spans="1:18" s="3" customFormat="1" ht="13.5" x14ac:dyDescent="0.2">
      <c r="A14" s="70"/>
      <c r="B14" s="72" t="s">
        <v>1572</v>
      </c>
      <c r="C14" s="71"/>
      <c r="D14" s="81"/>
      <c r="E14" s="91"/>
      <c r="F14" s="91"/>
      <c r="G14" s="91"/>
      <c r="H14" s="71"/>
      <c r="I14" s="71"/>
      <c r="J14" s="71"/>
      <c r="K14" s="71"/>
      <c r="L14" s="71"/>
      <c r="M14" s="71"/>
      <c r="N14" s="71"/>
      <c r="O14" s="71"/>
      <c r="P14" s="70"/>
      <c r="Q14" s="70"/>
      <c r="R14" s="71"/>
    </row>
    <row r="15" spans="1:18" s="3" customFormat="1" ht="13.5" x14ac:dyDescent="0.2">
      <c r="A15" s="70"/>
      <c r="B15" s="70"/>
      <c r="C15" s="71"/>
      <c r="D15" s="70"/>
      <c r="E15" s="91"/>
      <c r="F15" s="91"/>
      <c r="G15" s="91"/>
      <c r="H15" s="71"/>
      <c r="I15" s="71"/>
      <c r="J15" s="71"/>
      <c r="K15" s="71"/>
      <c r="L15" s="71"/>
      <c r="M15" s="71"/>
      <c r="N15" s="71"/>
      <c r="O15" s="71"/>
      <c r="P15" s="70"/>
      <c r="Q15" s="70"/>
      <c r="R15" s="71"/>
    </row>
    <row r="16" spans="1:18" ht="14.25" thickBot="1" x14ac:dyDescent="0.25">
      <c r="B16" s="70"/>
      <c r="C16" s="71"/>
      <c r="D16" s="70"/>
    </row>
    <row r="17" spans="2:4" ht="14.25" thickBot="1" x14ac:dyDescent="0.25">
      <c r="B17" s="30" t="s">
        <v>13</v>
      </c>
      <c r="C17" s="30" t="s">
        <v>1573</v>
      </c>
      <c r="D17" s="70"/>
    </row>
    <row r="18" spans="2:4" ht="14.25" thickBot="1" x14ac:dyDescent="0.25">
      <c r="B18" s="30" t="s">
        <v>27</v>
      </c>
      <c r="C18" s="30" t="s">
        <v>1574</v>
      </c>
      <c r="D18" s="70"/>
    </row>
    <row r="19" spans="2:4" ht="14.25" thickBot="1" x14ac:dyDescent="0.25">
      <c r="B19" s="30" t="s">
        <v>20</v>
      </c>
      <c r="C19" s="30" t="s">
        <v>1575</v>
      </c>
      <c r="D19" s="70"/>
    </row>
  </sheetData>
  <mergeCells count="3">
    <mergeCell ref="D2:O2"/>
    <mergeCell ref="D3:L3"/>
    <mergeCell ref="H5:N5"/>
  </mergeCells>
  <hyperlinks>
    <hyperlink ref="R7" r:id="rId1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"/>
  <sheetViews>
    <sheetView topLeftCell="F1" zoomScale="85" zoomScaleNormal="85" workbookViewId="0">
      <selection activeCell="B8" sqref="B8"/>
    </sheetView>
  </sheetViews>
  <sheetFormatPr baseColWidth="10" defaultColWidth="10.75" defaultRowHeight="13.5" x14ac:dyDescent="0.2"/>
  <cols>
    <col min="1" max="2" width="9.375" style="70" customWidth="1"/>
    <col min="3" max="3" width="38.5" style="71" customWidth="1"/>
    <col min="4" max="4" width="10.75" style="70" customWidth="1"/>
    <col min="5" max="5" width="33.25" style="91" customWidth="1"/>
    <col min="6" max="6" width="18.5" style="91" customWidth="1"/>
    <col min="7" max="7" width="34.5" style="91" customWidth="1"/>
    <col min="8" max="11" width="4.75" style="71" customWidth="1"/>
    <col min="12" max="12" width="9.25" style="71" customWidth="1"/>
    <col min="13" max="13" width="4.75" style="71" customWidth="1"/>
    <col min="14" max="14" width="7" style="71" customWidth="1"/>
    <col min="15" max="15" width="52.375" style="71" bestFit="1" customWidth="1"/>
    <col min="16" max="16" width="32.125" style="70" customWidth="1"/>
    <col min="17" max="17" width="26.5" style="70" customWidth="1"/>
    <col min="18" max="18" width="50.375" style="71" customWidth="1"/>
    <col min="19" max="16384" width="10.75" style="3"/>
  </cols>
  <sheetData>
    <row r="1" spans="1:18" ht="5.25" customHeight="1" x14ac:dyDescent="0.2">
      <c r="B1" s="59"/>
      <c r="C1" s="60"/>
      <c r="D1" s="59"/>
      <c r="E1" s="87"/>
      <c r="F1" s="87"/>
      <c r="G1" s="87"/>
      <c r="H1" s="60"/>
      <c r="I1" s="60"/>
      <c r="J1" s="60"/>
      <c r="K1" s="60"/>
      <c r="L1" s="60"/>
      <c r="M1" s="60"/>
      <c r="N1" s="60"/>
      <c r="O1" s="60"/>
      <c r="P1" s="59"/>
      <c r="Q1" s="59"/>
      <c r="R1" s="60"/>
    </row>
    <row r="2" spans="1:18" s="19" customFormat="1" x14ac:dyDescent="0.2">
      <c r="A2" s="95"/>
      <c r="B2" s="61"/>
      <c r="C2" s="62"/>
      <c r="D2" s="61"/>
      <c r="E2" s="88"/>
      <c r="F2" s="88"/>
      <c r="G2" s="88"/>
      <c r="H2" s="62"/>
      <c r="I2" s="62"/>
      <c r="J2" s="62"/>
      <c r="K2" s="62"/>
      <c r="L2" s="62"/>
      <c r="M2" s="62"/>
      <c r="N2" s="62"/>
      <c r="O2" s="62"/>
      <c r="P2" s="61"/>
      <c r="Q2" s="61"/>
      <c r="R2" s="76"/>
    </row>
    <row r="3" spans="1:18" s="19" customFormat="1" ht="20.25" x14ac:dyDescent="0.2">
      <c r="A3" s="96"/>
      <c r="B3" s="61"/>
      <c r="C3" s="62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53"/>
      <c r="Q3" s="53"/>
      <c r="R3" s="77"/>
    </row>
    <row r="4" spans="1:18" s="19" customFormat="1" ht="20.25" x14ac:dyDescent="0.2">
      <c r="A4" s="95"/>
      <c r="B4" s="61"/>
      <c r="C4" s="62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53"/>
      <c r="N4" s="53"/>
      <c r="O4" s="53"/>
      <c r="P4" s="53"/>
      <c r="Q4" s="53"/>
      <c r="R4" s="77"/>
    </row>
    <row r="5" spans="1:18" s="19" customFormat="1" ht="21" thickBot="1" x14ac:dyDescent="0.25">
      <c r="A5" s="95"/>
      <c r="B5" s="61"/>
      <c r="C5" s="62"/>
      <c r="D5" s="73"/>
      <c r="E5" s="89"/>
      <c r="F5" s="89"/>
      <c r="G5" s="89"/>
      <c r="H5" s="54"/>
      <c r="I5" s="54"/>
      <c r="J5" s="54"/>
      <c r="K5" s="54"/>
      <c r="L5" s="54"/>
      <c r="M5" s="54"/>
      <c r="N5" s="54"/>
      <c r="O5" s="54"/>
      <c r="P5" s="73"/>
      <c r="Q5" s="73"/>
      <c r="R5" s="78"/>
    </row>
    <row r="6" spans="1:18" s="19" customFormat="1" ht="14.25" customHeight="1" thickBot="1" x14ac:dyDescent="0.25">
      <c r="A6" s="95"/>
      <c r="B6" s="61"/>
      <c r="C6" s="62"/>
      <c r="D6" s="61"/>
      <c r="E6" s="88"/>
      <c r="F6" s="88"/>
      <c r="G6" s="88"/>
      <c r="H6" s="329" t="s">
        <v>608</v>
      </c>
      <c r="I6" s="330"/>
      <c r="J6" s="330"/>
      <c r="K6" s="330"/>
      <c r="L6" s="330"/>
      <c r="M6" s="330"/>
      <c r="N6" s="331"/>
      <c r="O6" s="62"/>
      <c r="P6" s="61"/>
      <c r="Q6" s="61"/>
      <c r="R6" s="76"/>
    </row>
    <row r="7" spans="1:18" ht="51.75" thickBot="1" x14ac:dyDescent="0.25">
      <c r="A7" s="69" t="s">
        <v>611</v>
      </c>
      <c r="B7" s="69" t="s">
        <v>612</v>
      </c>
      <c r="C7" s="32" t="s">
        <v>613</v>
      </c>
      <c r="D7" s="32" t="s">
        <v>614</v>
      </c>
      <c r="E7" s="90" t="s">
        <v>1566</v>
      </c>
      <c r="F7" s="117" t="s">
        <v>617</v>
      </c>
      <c r="G7" s="118" t="s">
        <v>618</v>
      </c>
      <c r="H7" s="63" t="s">
        <v>619</v>
      </c>
      <c r="I7" s="63" t="s">
        <v>620</v>
      </c>
      <c r="J7" s="63" t="s">
        <v>621</v>
      </c>
      <c r="K7" s="63" t="s">
        <v>622</v>
      </c>
      <c r="L7" s="63" t="s">
        <v>623</v>
      </c>
      <c r="M7" s="63" t="s">
        <v>624</v>
      </c>
      <c r="N7" s="104" t="s">
        <v>625</v>
      </c>
      <c r="O7" s="32" t="s">
        <v>626</v>
      </c>
      <c r="P7" s="105" t="s">
        <v>627</v>
      </c>
      <c r="Q7" s="105" t="s">
        <v>628</v>
      </c>
      <c r="R7" s="32" t="s">
        <v>629</v>
      </c>
    </row>
    <row r="8" spans="1:18" ht="27.75" thickBot="1" x14ac:dyDescent="0.25">
      <c r="A8" s="97">
        <v>830008</v>
      </c>
      <c r="B8" s="68" t="s">
        <v>909</v>
      </c>
      <c r="C8" s="31" t="s">
        <v>910</v>
      </c>
      <c r="D8" s="119">
        <v>43354</v>
      </c>
      <c r="E8" s="120" t="s">
        <v>1577</v>
      </c>
      <c r="F8" s="120" t="s">
        <v>707</v>
      </c>
      <c r="G8" s="37" t="s">
        <v>912</v>
      </c>
      <c r="H8" s="30" t="s">
        <v>13</v>
      </c>
      <c r="I8" s="30" t="s">
        <v>13</v>
      </c>
      <c r="J8" s="30" t="s">
        <v>13</v>
      </c>
      <c r="K8" s="92" t="s">
        <v>27</v>
      </c>
      <c r="L8" s="92" t="s">
        <v>27</v>
      </c>
      <c r="M8" s="92" t="s">
        <v>27</v>
      </c>
      <c r="N8" s="92" t="s">
        <v>27</v>
      </c>
      <c r="O8" s="106" t="s">
        <v>913</v>
      </c>
      <c r="P8" s="188" t="s">
        <v>914</v>
      </c>
      <c r="Q8" s="36" t="s">
        <v>915</v>
      </c>
      <c r="R8" s="179" t="s">
        <v>916</v>
      </c>
    </row>
    <row r="9" spans="1:18" ht="14.25" thickBot="1" x14ac:dyDescent="0.25">
      <c r="A9" s="97">
        <v>882340</v>
      </c>
      <c r="B9" s="68" t="s">
        <v>1371</v>
      </c>
      <c r="C9" s="31" t="s">
        <v>1372</v>
      </c>
      <c r="D9" s="119">
        <v>43691</v>
      </c>
      <c r="E9" s="120" t="s">
        <v>35</v>
      </c>
      <c r="F9" s="120" t="s">
        <v>634</v>
      </c>
      <c r="G9" s="37" t="s">
        <v>636</v>
      </c>
      <c r="H9" s="30" t="s">
        <v>27</v>
      </c>
      <c r="I9" s="30" t="s">
        <v>13</v>
      </c>
      <c r="J9" s="30" t="s">
        <v>13</v>
      </c>
      <c r="K9" s="92" t="s">
        <v>13</v>
      </c>
      <c r="L9" s="92" t="s">
        <v>20</v>
      </c>
      <c r="M9" s="92" t="s">
        <v>13</v>
      </c>
      <c r="N9" s="92" t="s">
        <v>27</v>
      </c>
      <c r="O9" s="106" t="s">
        <v>1373</v>
      </c>
      <c r="P9" s="188" t="s">
        <v>1374</v>
      </c>
      <c r="Q9" s="36" t="s">
        <v>1375</v>
      </c>
      <c r="R9" s="179" t="s">
        <v>1376</v>
      </c>
    </row>
    <row r="10" spans="1:18" ht="14.25" thickBot="1" x14ac:dyDescent="0.25">
      <c r="A10" s="97">
        <v>882340</v>
      </c>
      <c r="B10" s="68" t="s">
        <v>1377</v>
      </c>
      <c r="C10" s="31" t="s">
        <v>1378</v>
      </c>
      <c r="D10" s="119">
        <v>43691</v>
      </c>
      <c r="E10" s="120" t="s">
        <v>35</v>
      </c>
      <c r="F10" s="120" t="s">
        <v>634</v>
      </c>
      <c r="G10" s="37" t="s">
        <v>636</v>
      </c>
      <c r="H10" s="30" t="s">
        <v>27</v>
      </c>
      <c r="I10" s="30" t="s">
        <v>13</v>
      </c>
      <c r="J10" s="30" t="s">
        <v>13</v>
      </c>
      <c r="K10" s="92" t="s">
        <v>13</v>
      </c>
      <c r="L10" s="92" t="s">
        <v>20</v>
      </c>
      <c r="M10" s="92" t="s">
        <v>13</v>
      </c>
      <c r="N10" s="92" t="s">
        <v>27</v>
      </c>
      <c r="O10" s="106" t="s">
        <v>1373</v>
      </c>
      <c r="P10" s="188" t="s">
        <v>1374</v>
      </c>
      <c r="Q10" s="36" t="s">
        <v>1375</v>
      </c>
      <c r="R10" s="179" t="s">
        <v>1376</v>
      </c>
    </row>
    <row r="11" spans="1:18" ht="14.25" thickBot="1" x14ac:dyDescent="0.25">
      <c r="A11" s="97">
        <v>882340</v>
      </c>
      <c r="B11" s="68" t="s">
        <v>1379</v>
      </c>
      <c r="C11" s="31" t="s">
        <v>1380</v>
      </c>
      <c r="D11" s="119">
        <v>43691</v>
      </c>
      <c r="E11" s="120" t="s">
        <v>35</v>
      </c>
      <c r="F11" s="120" t="s">
        <v>634</v>
      </c>
      <c r="G11" s="37" t="s">
        <v>636</v>
      </c>
      <c r="H11" s="30" t="s">
        <v>13</v>
      </c>
      <c r="I11" s="30" t="s">
        <v>13</v>
      </c>
      <c r="J11" s="30" t="s">
        <v>13</v>
      </c>
      <c r="K11" s="92" t="s">
        <v>13</v>
      </c>
      <c r="L11" s="92" t="s">
        <v>20</v>
      </c>
      <c r="M11" s="92" t="s">
        <v>13</v>
      </c>
      <c r="N11" s="92" t="s">
        <v>27</v>
      </c>
      <c r="O11" s="106" t="s">
        <v>1373</v>
      </c>
      <c r="P11" s="188" t="s">
        <v>1374</v>
      </c>
      <c r="Q11" s="36" t="s">
        <v>1375</v>
      </c>
      <c r="R11" s="179" t="s">
        <v>1376</v>
      </c>
    </row>
    <row r="12" spans="1:18" ht="14.25" thickBot="1" x14ac:dyDescent="0.25">
      <c r="A12" s="97">
        <v>882340</v>
      </c>
      <c r="B12" s="68" t="s">
        <v>1381</v>
      </c>
      <c r="C12" s="31" t="s">
        <v>1382</v>
      </c>
      <c r="D12" s="119">
        <v>43691</v>
      </c>
      <c r="E12" s="120" t="s">
        <v>35</v>
      </c>
      <c r="F12" s="120" t="s">
        <v>634</v>
      </c>
      <c r="G12" s="37" t="s">
        <v>636</v>
      </c>
      <c r="H12" s="30" t="s">
        <v>13</v>
      </c>
      <c r="I12" s="30" t="s">
        <v>13</v>
      </c>
      <c r="J12" s="30" t="s">
        <v>13</v>
      </c>
      <c r="K12" s="92" t="s">
        <v>13</v>
      </c>
      <c r="L12" s="92" t="s">
        <v>20</v>
      </c>
      <c r="M12" s="92" t="s">
        <v>13</v>
      </c>
      <c r="N12" s="92" t="s">
        <v>27</v>
      </c>
      <c r="O12" s="106" t="s">
        <v>1373</v>
      </c>
      <c r="P12" s="188" t="s">
        <v>1374</v>
      </c>
      <c r="Q12" s="36" t="s">
        <v>1375</v>
      </c>
      <c r="R12" s="179" t="s">
        <v>1376</v>
      </c>
    </row>
    <row r="13" spans="1:18" s="70" customFormat="1" x14ac:dyDescent="0.2"/>
    <row r="14" spans="1:18" x14ac:dyDescent="0.2">
      <c r="B14" s="72" t="s">
        <v>1569</v>
      </c>
      <c r="D14" s="81"/>
    </row>
    <row r="15" spans="1:18" x14ac:dyDescent="0.2">
      <c r="B15" s="72" t="s">
        <v>1570</v>
      </c>
      <c r="D15" s="81"/>
    </row>
    <row r="16" spans="1:18" x14ac:dyDescent="0.2">
      <c r="B16" s="72" t="s">
        <v>1571</v>
      </c>
      <c r="D16" s="81"/>
    </row>
    <row r="17" spans="2:4" x14ac:dyDescent="0.2">
      <c r="B17" s="72" t="s">
        <v>1572</v>
      </c>
      <c r="D17" s="81"/>
    </row>
    <row r="19" spans="2:4" ht="14.25" thickBot="1" x14ac:dyDescent="0.25"/>
    <row r="20" spans="2:4" ht="14.25" thickBot="1" x14ac:dyDescent="0.25">
      <c r="B20" s="30" t="s">
        <v>13</v>
      </c>
      <c r="C20" s="30" t="s">
        <v>1573</v>
      </c>
    </row>
    <row r="21" spans="2:4" ht="14.25" thickBot="1" x14ac:dyDescent="0.25">
      <c r="B21" s="30" t="s">
        <v>27</v>
      </c>
      <c r="C21" s="30" t="s">
        <v>1574</v>
      </c>
    </row>
    <row r="22" spans="2:4" ht="14.25" thickBot="1" x14ac:dyDescent="0.25">
      <c r="B22" s="30" t="s">
        <v>20</v>
      </c>
      <c r="C22" s="30" t="s">
        <v>1575</v>
      </c>
    </row>
  </sheetData>
  <mergeCells count="3">
    <mergeCell ref="D3:O3"/>
    <mergeCell ref="D4:L4"/>
    <mergeCell ref="H6:N6"/>
  </mergeCells>
  <hyperlinks>
    <hyperlink ref="R8" r:id="rId1" xr:uid="{00000000-0004-0000-0400-000000000000}"/>
    <hyperlink ref="R9" r:id="rId2" xr:uid="{00000000-0004-0000-0400-000001000000}"/>
    <hyperlink ref="R10:R12" r:id="rId3" display="christian.ferreira@bio-apply-cl" xr:uid="{00000000-0004-0000-0400-000002000000}"/>
  </hyperlinks>
  <pageMargins left="0.7" right="0.7" top="0.75" bottom="0.75" header="0.3" footer="0.3"/>
  <pageSetup orientation="portrait" r:id="rId4"/>
  <ignoredErrors>
    <ignoredError sqref="Q9:Q12" numberStoredAsText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BR41"/>
  <sheetViews>
    <sheetView topLeftCell="H1" zoomScale="90" zoomScaleNormal="90" workbookViewId="0">
      <selection activeCell="B8" sqref="B8"/>
    </sheetView>
  </sheetViews>
  <sheetFormatPr baseColWidth="10" defaultColWidth="10.75" defaultRowHeight="13.5" x14ac:dyDescent="0.2"/>
  <cols>
    <col min="1" max="1" width="15.125" style="70" bestFit="1" customWidth="1"/>
    <col min="2" max="2" width="10.625" style="70" customWidth="1"/>
    <col min="3" max="3" width="40.75" style="71" bestFit="1" customWidth="1"/>
    <col min="4" max="4" width="16.625" style="71" customWidth="1"/>
    <col min="5" max="5" width="26.375" style="58" customWidth="1"/>
    <col min="6" max="6" width="20.25" style="58" bestFit="1" customWidth="1"/>
    <col min="7" max="7" width="49.125" style="58" customWidth="1"/>
    <col min="8" max="8" width="8.125" style="71" bestFit="1" customWidth="1"/>
    <col min="9" max="9" width="10" style="71" bestFit="1" customWidth="1"/>
    <col min="10" max="10" width="9" style="71" bestFit="1" customWidth="1"/>
    <col min="11" max="11" width="10.25" style="71" bestFit="1" customWidth="1"/>
    <col min="12" max="12" width="14.375" style="71" bestFit="1" customWidth="1"/>
    <col min="13" max="13" width="15.125" style="71" customWidth="1"/>
    <col min="14" max="14" width="11.75" style="71" bestFit="1" customWidth="1"/>
    <col min="15" max="15" width="55.25" style="71" customWidth="1"/>
    <col min="16" max="16" width="33.375" style="70" customWidth="1"/>
    <col min="17" max="17" width="17.5" style="70" customWidth="1"/>
    <col min="18" max="18" width="35" style="70" customWidth="1"/>
    <col min="19" max="16384" width="10.75" style="3"/>
  </cols>
  <sheetData>
    <row r="1" spans="1:19" ht="5.25" customHeight="1" x14ac:dyDescent="0.2">
      <c r="B1" s="59"/>
      <c r="C1" s="60"/>
      <c r="D1" s="60"/>
      <c r="E1" s="51"/>
      <c r="F1" s="51"/>
      <c r="G1" s="51"/>
      <c r="H1" s="60"/>
      <c r="I1" s="60"/>
      <c r="J1" s="60"/>
      <c r="K1" s="60"/>
      <c r="L1" s="60"/>
      <c r="M1" s="60"/>
      <c r="N1" s="60"/>
      <c r="O1" s="60"/>
      <c r="P1" s="59"/>
      <c r="Q1" s="59"/>
      <c r="R1" s="59"/>
    </row>
    <row r="2" spans="1:19" s="19" customFormat="1" x14ac:dyDescent="0.2">
      <c r="A2" s="95"/>
      <c r="B2" s="61"/>
      <c r="C2" s="62"/>
      <c r="D2" s="62"/>
      <c r="E2" s="52"/>
      <c r="F2" s="52"/>
      <c r="G2" s="52"/>
      <c r="H2" s="62"/>
      <c r="I2" s="62"/>
      <c r="J2" s="62"/>
      <c r="K2" s="62"/>
      <c r="L2" s="62"/>
      <c r="M2" s="62"/>
      <c r="N2" s="62"/>
      <c r="O2" s="62"/>
      <c r="P2" s="61"/>
      <c r="Q2" s="61"/>
      <c r="R2" s="82"/>
    </row>
    <row r="3" spans="1:19" s="19" customFormat="1" ht="20.25" x14ac:dyDescent="0.2">
      <c r="A3" s="96"/>
      <c r="B3" s="61"/>
      <c r="C3" s="62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77"/>
    </row>
    <row r="4" spans="1:19" s="19" customFormat="1" ht="20.25" x14ac:dyDescent="0.2">
      <c r="A4" s="95"/>
      <c r="B4" s="61"/>
      <c r="C4" s="62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53"/>
      <c r="N4" s="53"/>
      <c r="O4" s="53"/>
      <c r="P4" s="53"/>
      <c r="Q4" s="53"/>
      <c r="R4" s="77"/>
    </row>
    <row r="5" spans="1:19" s="19" customFormat="1" ht="21" thickBot="1" x14ac:dyDescent="0.25">
      <c r="A5" s="95"/>
      <c r="B5" s="61"/>
      <c r="C5" s="62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73"/>
      <c r="Q5" s="73"/>
      <c r="R5" s="77"/>
    </row>
    <row r="6" spans="1:19" s="19" customFormat="1" ht="14.25" thickBot="1" x14ac:dyDescent="0.25">
      <c r="A6" s="95"/>
      <c r="B6" s="61"/>
      <c r="C6" s="62"/>
      <c r="D6" s="62"/>
      <c r="E6" s="52"/>
      <c r="F6" s="52"/>
      <c r="G6" s="52"/>
      <c r="H6" s="329" t="s">
        <v>608</v>
      </c>
      <c r="I6" s="330"/>
      <c r="J6" s="330"/>
      <c r="K6" s="330"/>
      <c r="L6" s="330"/>
      <c r="M6" s="53"/>
      <c r="N6" s="53"/>
      <c r="O6" s="62"/>
      <c r="P6" s="61"/>
      <c r="Q6" s="61"/>
      <c r="R6" s="82"/>
    </row>
    <row r="7" spans="1:19" ht="38.25" customHeight="1" thickBot="1" x14ac:dyDescent="0.25">
      <c r="A7" s="94" t="s">
        <v>1564</v>
      </c>
      <c r="B7" s="94" t="s">
        <v>1565</v>
      </c>
      <c r="C7" s="32" t="s">
        <v>613</v>
      </c>
      <c r="D7" s="32" t="s">
        <v>614</v>
      </c>
      <c r="E7" s="32" t="s">
        <v>1566</v>
      </c>
      <c r="F7" s="121" t="s">
        <v>617</v>
      </c>
      <c r="G7" s="90" t="s">
        <v>618</v>
      </c>
      <c r="H7" s="32" t="s">
        <v>619</v>
      </c>
      <c r="I7" s="32" t="s">
        <v>620</v>
      </c>
      <c r="J7" s="32" t="s">
        <v>621</v>
      </c>
      <c r="K7" s="32" t="s">
        <v>1578</v>
      </c>
      <c r="L7" s="32" t="s">
        <v>623</v>
      </c>
      <c r="M7" s="32" t="s">
        <v>1579</v>
      </c>
      <c r="N7" s="32" t="s">
        <v>1580</v>
      </c>
      <c r="O7" s="32" t="s">
        <v>626</v>
      </c>
      <c r="P7" s="32" t="s">
        <v>627</v>
      </c>
      <c r="Q7" s="32" t="s">
        <v>1581</v>
      </c>
      <c r="R7" s="32" t="s">
        <v>1582</v>
      </c>
    </row>
    <row r="8" spans="1:19" ht="27.75" thickBot="1" x14ac:dyDescent="0.25">
      <c r="A8" s="99">
        <v>844482</v>
      </c>
      <c r="B8" s="36" t="s">
        <v>1383</v>
      </c>
      <c r="C8" s="171" t="s">
        <v>1384</v>
      </c>
      <c r="D8" s="49">
        <v>43364</v>
      </c>
      <c r="E8" s="37" t="s">
        <v>107</v>
      </c>
      <c r="F8" s="37" t="s">
        <v>634</v>
      </c>
      <c r="G8" s="86" t="s">
        <v>1385</v>
      </c>
      <c r="H8" s="30" t="s">
        <v>13</v>
      </c>
      <c r="I8" s="30" t="s">
        <v>13</v>
      </c>
      <c r="J8" s="30" t="s">
        <v>27</v>
      </c>
      <c r="K8" s="30" t="s">
        <v>13</v>
      </c>
      <c r="L8" s="30" t="s">
        <v>13</v>
      </c>
      <c r="M8" s="30" t="s">
        <v>27</v>
      </c>
      <c r="N8" s="30" t="s">
        <v>27</v>
      </c>
      <c r="O8" s="138" t="s">
        <v>1386</v>
      </c>
      <c r="P8" s="28" t="s">
        <v>1387</v>
      </c>
      <c r="Q8" s="28" t="s">
        <v>1388</v>
      </c>
      <c r="R8" s="28" t="s">
        <v>1389</v>
      </c>
    </row>
    <row r="9" spans="1:19" ht="27.75" thickBot="1" x14ac:dyDescent="0.25">
      <c r="A9" s="99">
        <v>844482</v>
      </c>
      <c r="B9" s="36" t="s">
        <v>1390</v>
      </c>
      <c r="C9" s="171" t="s">
        <v>1391</v>
      </c>
      <c r="D9" s="49">
        <v>43364</v>
      </c>
      <c r="E9" s="37" t="s">
        <v>107</v>
      </c>
      <c r="F9" s="37" t="s">
        <v>634</v>
      </c>
      <c r="G9" s="86" t="s">
        <v>1392</v>
      </c>
      <c r="H9" s="30" t="s">
        <v>13</v>
      </c>
      <c r="I9" s="30" t="s">
        <v>13</v>
      </c>
      <c r="J9" s="30" t="s">
        <v>27</v>
      </c>
      <c r="K9" s="30" t="s">
        <v>13</v>
      </c>
      <c r="L9" s="30" t="s">
        <v>13</v>
      </c>
      <c r="M9" s="30" t="s">
        <v>27</v>
      </c>
      <c r="N9" s="30" t="s">
        <v>27</v>
      </c>
      <c r="O9" s="138" t="s">
        <v>1386</v>
      </c>
      <c r="P9" s="28" t="s">
        <v>1387</v>
      </c>
      <c r="Q9" s="28" t="s">
        <v>1388</v>
      </c>
      <c r="R9" s="28" t="s">
        <v>1389</v>
      </c>
    </row>
    <row r="10" spans="1:19" ht="27.75" thickBot="1" x14ac:dyDescent="0.25">
      <c r="A10" s="99">
        <v>844482</v>
      </c>
      <c r="B10" s="36" t="s">
        <v>1393</v>
      </c>
      <c r="C10" s="171" t="s">
        <v>1394</v>
      </c>
      <c r="D10" s="49">
        <v>43364</v>
      </c>
      <c r="E10" s="37" t="s">
        <v>107</v>
      </c>
      <c r="F10" s="37" t="s">
        <v>634</v>
      </c>
      <c r="G10" s="37" t="s">
        <v>1392</v>
      </c>
      <c r="H10" s="30" t="s">
        <v>13</v>
      </c>
      <c r="I10" s="30" t="s">
        <v>13</v>
      </c>
      <c r="J10" s="30" t="s">
        <v>27</v>
      </c>
      <c r="K10" s="30" t="s">
        <v>13</v>
      </c>
      <c r="L10" s="30" t="s">
        <v>13</v>
      </c>
      <c r="M10" s="30" t="s">
        <v>27</v>
      </c>
      <c r="N10" s="30" t="s">
        <v>27</v>
      </c>
      <c r="O10" s="138" t="s">
        <v>1386</v>
      </c>
      <c r="P10" s="28" t="s">
        <v>1387</v>
      </c>
      <c r="Q10" s="28" t="s">
        <v>1388</v>
      </c>
      <c r="R10" s="28" t="s">
        <v>1389</v>
      </c>
    </row>
    <row r="11" spans="1:19" s="29" customFormat="1" ht="39" hidden="1" customHeight="1" thickBot="1" x14ac:dyDescent="0.3">
      <c r="A11" s="97">
        <v>848218</v>
      </c>
      <c r="B11" s="28" t="s">
        <v>1583</v>
      </c>
      <c r="C11" s="79" t="s">
        <v>1584</v>
      </c>
      <c r="D11" s="40">
        <v>43680</v>
      </c>
      <c r="E11" s="57" t="s">
        <v>62</v>
      </c>
      <c r="F11" s="57" t="s">
        <v>634</v>
      </c>
      <c r="G11" s="86" t="s">
        <v>1585</v>
      </c>
      <c r="H11" s="30" t="s">
        <v>27</v>
      </c>
      <c r="I11" s="30" t="s">
        <v>27</v>
      </c>
      <c r="J11" s="30" t="s">
        <v>27</v>
      </c>
      <c r="K11" s="30" t="s">
        <v>27</v>
      </c>
      <c r="L11" s="30" t="s">
        <v>13</v>
      </c>
      <c r="M11" s="30" t="s">
        <v>27</v>
      </c>
      <c r="N11" s="30" t="s">
        <v>27</v>
      </c>
      <c r="O11" s="67" t="s">
        <v>1586</v>
      </c>
      <c r="P11" s="28" t="s">
        <v>1587</v>
      </c>
      <c r="Q11" s="28" t="s">
        <v>1588</v>
      </c>
      <c r="R11" s="84" t="s">
        <v>1589</v>
      </c>
    </row>
    <row r="12" spans="1:19" s="29" customFormat="1" ht="58.5" hidden="1" customHeight="1" thickBot="1" x14ac:dyDescent="0.3">
      <c r="A12" s="97">
        <v>848218</v>
      </c>
      <c r="B12" s="28" t="s">
        <v>1590</v>
      </c>
      <c r="C12" s="79" t="s">
        <v>1591</v>
      </c>
      <c r="D12" s="40">
        <v>43680</v>
      </c>
      <c r="E12" s="57" t="s">
        <v>62</v>
      </c>
      <c r="F12" s="57" t="s">
        <v>634</v>
      </c>
      <c r="G12" s="86" t="s">
        <v>1592</v>
      </c>
      <c r="H12" s="30" t="s">
        <v>27</v>
      </c>
      <c r="I12" s="30" t="s">
        <v>27</v>
      </c>
      <c r="J12" s="30" t="s">
        <v>27</v>
      </c>
      <c r="K12" s="30" t="s">
        <v>27</v>
      </c>
      <c r="L12" s="30" t="s">
        <v>13</v>
      </c>
      <c r="M12" s="30" t="s">
        <v>27</v>
      </c>
      <c r="N12" s="30" t="s">
        <v>27</v>
      </c>
      <c r="O12" s="67" t="s">
        <v>1586</v>
      </c>
      <c r="P12" s="28" t="s">
        <v>1587</v>
      </c>
      <c r="Q12" s="28" t="s">
        <v>1588</v>
      </c>
      <c r="R12" s="84" t="s">
        <v>1589</v>
      </c>
    </row>
    <row r="13" spans="1:19" s="71" customFormat="1" ht="39" hidden="1" customHeight="1" thickBot="1" x14ac:dyDescent="0.3">
      <c r="A13" s="97">
        <v>848218</v>
      </c>
      <c r="B13" s="28" t="s">
        <v>1593</v>
      </c>
      <c r="C13" s="79" t="s">
        <v>1594</v>
      </c>
      <c r="D13" s="40">
        <v>43680</v>
      </c>
      <c r="E13" s="37" t="s">
        <v>62</v>
      </c>
      <c r="F13" s="37" t="s">
        <v>634</v>
      </c>
      <c r="G13" s="86" t="s">
        <v>1595</v>
      </c>
      <c r="H13" s="30" t="s">
        <v>27</v>
      </c>
      <c r="I13" s="30" t="s">
        <v>27</v>
      </c>
      <c r="J13" s="30" t="s">
        <v>27</v>
      </c>
      <c r="K13" s="30" t="s">
        <v>27</v>
      </c>
      <c r="L13" s="30" t="s">
        <v>13</v>
      </c>
      <c r="M13" s="30" t="s">
        <v>27</v>
      </c>
      <c r="N13" s="30" t="s">
        <v>27</v>
      </c>
      <c r="O13" s="67" t="s">
        <v>1586</v>
      </c>
      <c r="P13" s="28" t="s">
        <v>1587</v>
      </c>
      <c r="Q13" s="28" t="s">
        <v>1588</v>
      </c>
      <c r="R13" s="83" t="s">
        <v>1589</v>
      </c>
      <c r="S13" s="29"/>
    </row>
    <row r="14" spans="1:19" ht="26.25" hidden="1" thickBot="1" x14ac:dyDescent="0.3">
      <c r="A14" s="153">
        <v>848218</v>
      </c>
      <c r="B14" s="28" t="s">
        <v>1596</v>
      </c>
      <c r="C14" s="158" t="s">
        <v>1597</v>
      </c>
      <c r="D14" s="155">
        <v>43687</v>
      </c>
      <c r="E14" s="57" t="s">
        <v>62</v>
      </c>
      <c r="F14" s="159" t="s">
        <v>634</v>
      </c>
      <c r="G14" s="86" t="s">
        <v>1598</v>
      </c>
      <c r="H14" s="107" t="s">
        <v>27</v>
      </c>
      <c r="I14" s="107" t="s">
        <v>27</v>
      </c>
      <c r="J14" s="107" t="s">
        <v>27</v>
      </c>
      <c r="K14" s="107" t="s">
        <v>27</v>
      </c>
      <c r="L14" s="107" t="s">
        <v>13</v>
      </c>
      <c r="M14" s="30" t="s">
        <v>27</v>
      </c>
      <c r="N14" s="107" t="s">
        <v>27</v>
      </c>
      <c r="O14" s="67" t="s">
        <v>1586</v>
      </c>
      <c r="P14" s="28" t="s">
        <v>1587</v>
      </c>
      <c r="Q14" s="28" t="s">
        <v>1588</v>
      </c>
      <c r="R14" s="84" t="s">
        <v>1589</v>
      </c>
      <c r="S14" s="29"/>
    </row>
    <row r="15" spans="1:19" ht="26.25" hidden="1" thickBot="1" x14ac:dyDescent="0.3">
      <c r="A15" s="153">
        <v>848218</v>
      </c>
      <c r="B15" s="28" t="s">
        <v>1599</v>
      </c>
      <c r="C15" s="158" t="s">
        <v>1600</v>
      </c>
      <c r="D15" s="155">
        <v>43687</v>
      </c>
      <c r="E15" s="57" t="s">
        <v>62</v>
      </c>
      <c r="F15" s="159" t="s">
        <v>634</v>
      </c>
      <c r="G15" s="172" t="s">
        <v>1601</v>
      </c>
      <c r="H15" s="107" t="s">
        <v>27</v>
      </c>
      <c r="I15" s="107" t="s">
        <v>27</v>
      </c>
      <c r="J15" s="107" t="s">
        <v>27</v>
      </c>
      <c r="K15" s="107" t="s">
        <v>27</v>
      </c>
      <c r="L15" s="107" t="s">
        <v>13</v>
      </c>
      <c r="M15" s="30" t="s">
        <v>27</v>
      </c>
      <c r="N15" s="107" t="s">
        <v>27</v>
      </c>
      <c r="O15" s="67" t="s">
        <v>1586</v>
      </c>
      <c r="P15" s="28" t="s">
        <v>1587</v>
      </c>
      <c r="Q15" s="28" t="s">
        <v>1588</v>
      </c>
      <c r="R15" s="84" t="s">
        <v>1589</v>
      </c>
      <c r="S15" s="29"/>
    </row>
    <row r="16" spans="1:19" ht="26.25" hidden="1" thickBot="1" x14ac:dyDescent="0.3">
      <c r="A16" s="153">
        <v>848218</v>
      </c>
      <c r="B16" s="28" t="s">
        <v>1602</v>
      </c>
      <c r="C16" s="158" t="s">
        <v>1603</v>
      </c>
      <c r="D16" s="155">
        <v>43687</v>
      </c>
      <c r="E16" s="37" t="s">
        <v>62</v>
      </c>
      <c r="F16" s="86" t="s">
        <v>634</v>
      </c>
      <c r="G16" s="86" t="s">
        <v>1604</v>
      </c>
      <c r="H16" s="107" t="s">
        <v>27</v>
      </c>
      <c r="I16" s="107" t="s">
        <v>27</v>
      </c>
      <c r="J16" s="107" t="s">
        <v>27</v>
      </c>
      <c r="K16" s="107" t="s">
        <v>27</v>
      </c>
      <c r="L16" s="107" t="s">
        <v>13</v>
      </c>
      <c r="M16" s="30" t="s">
        <v>27</v>
      </c>
      <c r="N16" s="107" t="s">
        <v>27</v>
      </c>
      <c r="O16" s="67" t="s">
        <v>1586</v>
      </c>
      <c r="P16" s="28" t="s">
        <v>1587</v>
      </c>
      <c r="Q16" s="28" t="s">
        <v>1588</v>
      </c>
      <c r="R16" s="83" t="s">
        <v>1589</v>
      </c>
      <c r="S16" s="29"/>
    </row>
    <row r="17" spans="1:70" ht="26.25" hidden="1" thickBot="1" x14ac:dyDescent="0.25">
      <c r="A17" s="97">
        <v>848218</v>
      </c>
      <c r="B17" s="28" t="s">
        <v>1605</v>
      </c>
      <c r="C17" s="108" t="s">
        <v>1606</v>
      </c>
      <c r="D17" s="40">
        <v>43734</v>
      </c>
      <c r="E17" s="37" t="s">
        <v>62</v>
      </c>
      <c r="F17" s="86" t="s">
        <v>634</v>
      </c>
      <c r="G17" s="86" t="s">
        <v>1607</v>
      </c>
      <c r="H17" s="46" t="s">
        <v>27</v>
      </c>
      <c r="I17" s="30" t="s">
        <v>27</v>
      </c>
      <c r="J17" s="30" t="s">
        <v>27</v>
      </c>
      <c r="K17" s="30" t="s">
        <v>27</v>
      </c>
      <c r="L17" s="30" t="s">
        <v>13</v>
      </c>
      <c r="M17" s="30" t="s">
        <v>27</v>
      </c>
      <c r="N17" s="30" t="s">
        <v>27</v>
      </c>
      <c r="O17" s="67" t="s">
        <v>1586</v>
      </c>
      <c r="P17" s="28" t="s">
        <v>1587</v>
      </c>
      <c r="Q17" s="28" t="s">
        <v>1588</v>
      </c>
      <c r="R17" s="83" t="s">
        <v>1589</v>
      </c>
    </row>
    <row r="18" spans="1:70" ht="26.25" hidden="1" thickBot="1" x14ac:dyDescent="0.25">
      <c r="A18" s="97">
        <v>848218</v>
      </c>
      <c r="B18" s="28" t="s">
        <v>1608</v>
      </c>
      <c r="C18" s="108" t="s">
        <v>1609</v>
      </c>
      <c r="D18" s="150">
        <v>43513</v>
      </c>
      <c r="E18" s="37" t="s">
        <v>62</v>
      </c>
      <c r="F18" s="86" t="s">
        <v>634</v>
      </c>
      <c r="G18" s="86" t="s">
        <v>1610</v>
      </c>
      <c r="H18" s="46" t="s">
        <v>27</v>
      </c>
      <c r="I18" s="30" t="s">
        <v>27</v>
      </c>
      <c r="J18" s="30" t="s">
        <v>27</v>
      </c>
      <c r="K18" s="30" t="s">
        <v>27</v>
      </c>
      <c r="L18" s="30" t="s">
        <v>13</v>
      </c>
      <c r="M18" s="30" t="s">
        <v>27</v>
      </c>
      <c r="N18" s="30" t="s">
        <v>27</v>
      </c>
      <c r="O18" s="67" t="s">
        <v>1586</v>
      </c>
      <c r="P18" s="28" t="s">
        <v>1587</v>
      </c>
      <c r="Q18" s="28" t="s">
        <v>1588</v>
      </c>
      <c r="R18" s="83" t="s">
        <v>1589</v>
      </c>
    </row>
    <row r="19" spans="1:70" ht="26.25" hidden="1" thickBot="1" x14ac:dyDescent="0.25">
      <c r="A19" s="97">
        <v>848218</v>
      </c>
      <c r="B19" s="147" t="s">
        <v>1611</v>
      </c>
      <c r="C19" s="79" t="s">
        <v>1612</v>
      </c>
      <c r="D19" s="150">
        <v>43514</v>
      </c>
      <c r="E19" s="37" t="s">
        <v>62</v>
      </c>
      <c r="F19" s="86" t="s">
        <v>634</v>
      </c>
      <c r="G19" s="86" t="s">
        <v>1613</v>
      </c>
      <c r="H19" s="46" t="s">
        <v>27</v>
      </c>
      <c r="I19" s="30" t="s">
        <v>27</v>
      </c>
      <c r="J19" s="30" t="s">
        <v>27</v>
      </c>
      <c r="K19" s="30" t="s">
        <v>27</v>
      </c>
      <c r="L19" s="30" t="s">
        <v>13</v>
      </c>
      <c r="M19" s="30" t="s">
        <v>27</v>
      </c>
      <c r="N19" s="30" t="s">
        <v>27</v>
      </c>
      <c r="O19" s="67" t="s">
        <v>1586</v>
      </c>
      <c r="P19" s="28" t="s">
        <v>1587</v>
      </c>
      <c r="Q19" s="28" t="s">
        <v>1588</v>
      </c>
      <c r="R19" s="83" t="s">
        <v>1589</v>
      </c>
      <c r="S19" s="141"/>
    </row>
    <row r="20" spans="1:70" ht="26.25" hidden="1" thickBot="1" x14ac:dyDescent="0.3">
      <c r="A20" s="97">
        <v>848218</v>
      </c>
      <c r="B20" s="154" t="s">
        <v>1614</v>
      </c>
      <c r="C20" s="158" t="s">
        <v>1615</v>
      </c>
      <c r="D20" s="150">
        <v>43531</v>
      </c>
      <c r="E20" s="37" t="s">
        <v>62</v>
      </c>
      <c r="F20" s="37" t="s">
        <v>634</v>
      </c>
      <c r="G20" s="37" t="s">
        <v>1616</v>
      </c>
      <c r="H20" s="30" t="s">
        <v>27</v>
      </c>
      <c r="I20" s="30" t="s">
        <v>27</v>
      </c>
      <c r="J20" s="30" t="s">
        <v>27</v>
      </c>
      <c r="K20" s="30" t="s">
        <v>27</v>
      </c>
      <c r="L20" s="30" t="s">
        <v>13</v>
      </c>
      <c r="M20" s="30" t="s">
        <v>27</v>
      </c>
      <c r="N20" s="30" t="s">
        <v>27</v>
      </c>
      <c r="O20" s="67" t="s">
        <v>1586</v>
      </c>
      <c r="P20" s="28" t="s">
        <v>1587</v>
      </c>
      <c r="Q20" s="28" t="s">
        <v>1588</v>
      </c>
      <c r="R20" s="83" t="s">
        <v>1589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</row>
    <row r="21" spans="1:70" ht="73.5" hidden="1" customHeight="1" thickBot="1" x14ac:dyDescent="0.3">
      <c r="A21" s="99">
        <v>848218</v>
      </c>
      <c r="B21" s="34" t="s">
        <v>1617</v>
      </c>
      <c r="C21" s="132" t="s">
        <v>1618</v>
      </c>
      <c r="D21" s="40">
        <v>43670</v>
      </c>
      <c r="E21" s="143" t="s">
        <v>62</v>
      </c>
      <c r="F21" s="143" t="s">
        <v>634</v>
      </c>
      <c r="G21" s="143" t="s">
        <v>636</v>
      </c>
      <c r="H21" s="30" t="s">
        <v>27</v>
      </c>
      <c r="I21" s="30" t="s">
        <v>27</v>
      </c>
      <c r="J21" s="30" t="s">
        <v>27</v>
      </c>
      <c r="K21" s="30" t="s">
        <v>27</v>
      </c>
      <c r="L21" s="30" t="s">
        <v>13</v>
      </c>
      <c r="M21" s="30" t="s">
        <v>27</v>
      </c>
      <c r="N21" s="30" t="s">
        <v>27</v>
      </c>
      <c r="O21" s="67" t="s">
        <v>1586</v>
      </c>
      <c r="P21" s="28" t="s">
        <v>1587</v>
      </c>
      <c r="Q21" s="28" t="s">
        <v>1588</v>
      </c>
      <c r="R21" s="83" t="s">
        <v>1589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</row>
    <row r="22" spans="1:70" ht="73.5" hidden="1" customHeight="1" thickBot="1" x14ac:dyDescent="0.3">
      <c r="A22" s="163">
        <v>848218</v>
      </c>
      <c r="B22" s="36" t="s">
        <v>1619</v>
      </c>
      <c r="C22" s="31" t="s">
        <v>1620</v>
      </c>
      <c r="D22" s="40">
        <v>43681</v>
      </c>
      <c r="E22" s="143" t="s">
        <v>62</v>
      </c>
      <c r="F22" s="144" t="s">
        <v>634</v>
      </c>
      <c r="G22" s="143" t="s">
        <v>636</v>
      </c>
      <c r="H22" s="30" t="s">
        <v>27</v>
      </c>
      <c r="I22" s="30" t="s">
        <v>27</v>
      </c>
      <c r="J22" s="30" t="s">
        <v>27</v>
      </c>
      <c r="K22" s="30" t="s">
        <v>27</v>
      </c>
      <c r="L22" s="30" t="s">
        <v>13</v>
      </c>
      <c r="M22" s="30" t="s">
        <v>27</v>
      </c>
      <c r="N22" s="30" t="s">
        <v>27</v>
      </c>
      <c r="O22" s="181" t="s">
        <v>1586</v>
      </c>
      <c r="P22" s="28" t="s">
        <v>1587</v>
      </c>
      <c r="Q22" s="28" t="s">
        <v>1588</v>
      </c>
      <c r="R22" s="182" t="s">
        <v>1589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</row>
    <row r="23" spans="1:70" ht="39" customHeight="1" thickBot="1" x14ac:dyDescent="0.3">
      <c r="A23" s="163">
        <v>864938</v>
      </c>
      <c r="B23" s="36" t="s">
        <v>1395</v>
      </c>
      <c r="C23" s="138" t="s">
        <v>1396</v>
      </c>
      <c r="D23" s="49">
        <v>43394</v>
      </c>
      <c r="E23" s="37" t="s">
        <v>96</v>
      </c>
      <c r="F23" s="86" t="s">
        <v>634</v>
      </c>
      <c r="G23" s="37" t="s">
        <v>1398</v>
      </c>
      <c r="H23" s="107" t="s">
        <v>13</v>
      </c>
      <c r="I23" s="107" t="s">
        <v>27</v>
      </c>
      <c r="J23" s="107" t="s">
        <v>27</v>
      </c>
      <c r="K23" s="107" t="s">
        <v>27</v>
      </c>
      <c r="L23" s="107" t="s">
        <v>13</v>
      </c>
      <c r="M23" s="30" t="s">
        <v>27</v>
      </c>
      <c r="N23" s="107" t="s">
        <v>27</v>
      </c>
      <c r="O23" s="138" t="s">
        <v>1399</v>
      </c>
      <c r="P23" s="28" t="s">
        <v>1400</v>
      </c>
      <c r="Q23" s="28" t="s">
        <v>1401</v>
      </c>
      <c r="R23" s="206" t="s">
        <v>1402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</row>
    <row r="24" spans="1:70" ht="39" hidden="1" customHeight="1" thickBot="1" x14ac:dyDescent="0.3">
      <c r="A24" s="163">
        <v>884498</v>
      </c>
      <c r="B24" s="36" t="s">
        <v>1621</v>
      </c>
      <c r="C24" s="138" t="s">
        <v>1622</v>
      </c>
      <c r="D24" s="49">
        <v>43475</v>
      </c>
      <c r="E24" s="37" t="s">
        <v>62</v>
      </c>
      <c r="F24" s="86" t="s">
        <v>634</v>
      </c>
      <c r="G24" s="37" t="s">
        <v>636</v>
      </c>
      <c r="H24" s="46" t="s">
        <v>13</v>
      </c>
      <c r="I24" s="46" t="s">
        <v>27</v>
      </c>
      <c r="J24" s="46" t="s">
        <v>27</v>
      </c>
      <c r="K24" s="46" t="s">
        <v>27</v>
      </c>
      <c r="L24" s="107" t="s">
        <v>13</v>
      </c>
      <c r="M24" s="30" t="s">
        <v>27</v>
      </c>
      <c r="N24" s="46" t="s">
        <v>27</v>
      </c>
      <c r="O24" s="138" t="s">
        <v>1623</v>
      </c>
      <c r="P24" s="28" t="s">
        <v>1624</v>
      </c>
      <c r="Q24" s="28" t="s">
        <v>1625</v>
      </c>
      <c r="R24" s="206" t="s">
        <v>1626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</row>
    <row r="25" spans="1:70" ht="27.75" hidden="1" thickBot="1" x14ac:dyDescent="0.3">
      <c r="A25" s="99">
        <v>871209</v>
      </c>
      <c r="B25" s="36" t="s">
        <v>1627</v>
      </c>
      <c r="C25" s="31" t="s">
        <v>1628</v>
      </c>
      <c r="D25" s="40">
        <v>43613</v>
      </c>
      <c r="E25" s="143" t="s">
        <v>62</v>
      </c>
      <c r="F25" s="144" t="s">
        <v>634</v>
      </c>
      <c r="G25" s="143" t="s">
        <v>636</v>
      </c>
      <c r="H25" s="30" t="s">
        <v>13</v>
      </c>
      <c r="I25" s="30" t="s">
        <v>13</v>
      </c>
      <c r="J25" s="30" t="s">
        <v>13</v>
      </c>
      <c r="K25" s="30" t="s">
        <v>13</v>
      </c>
      <c r="L25" s="107" t="s">
        <v>13</v>
      </c>
      <c r="M25" s="30" t="s">
        <v>13</v>
      </c>
      <c r="N25" s="30" t="s">
        <v>13</v>
      </c>
      <c r="O25" s="152" t="s">
        <v>1629</v>
      </c>
      <c r="P25" s="28" t="s">
        <v>1630</v>
      </c>
      <c r="Q25" s="28">
        <v>984477918</v>
      </c>
      <c r="R25" s="182" t="s">
        <v>1631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70" ht="14.25" hidden="1" thickBot="1" x14ac:dyDescent="0.3">
      <c r="A26" s="99">
        <v>886548</v>
      </c>
      <c r="B26" s="36" t="s">
        <v>1632</v>
      </c>
      <c r="C26" s="31" t="s">
        <v>1633</v>
      </c>
      <c r="D26" s="40">
        <v>43618</v>
      </c>
      <c r="E26" s="143" t="s">
        <v>22</v>
      </c>
      <c r="F26" s="144" t="s">
        <v>634</v>
      </c>
      <c r="G26" s="143" t="s">
        <v>636</v>
      </c>
      <c r="H26" s="30" t="s">
        <v>13</v>
      </c>
      <c r="I26" s="30" t="s">
        <v>13</v>
      </c>
      <c r="J26" s="30" t="s">
        <v>13</v>
      </c>
      <c r="K26" s="30" t="s">
        <v>13</v>
      </c>
      <c r="L26" s="107" t="s">
        <v>13</v>
      </c>
      <c r="M26" s="30" t="s">
        <v>27</v>
      </c>
      <c r="N26" s="30" t="s">
        <v>13</v>
      </c>
      <c r="O26" s="152" t="s">
        <v>1634</v>
      </c>
      <c r="P26" s="28" t="s">
        <v>1634</v>
      </c>
      <c r="Q26" s="28" t="s">
        <v>1635</v>
      </c>
      <c r="R26" s="182" t="s">
        <v>1636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70" ht="26.25" hidden="1" thickBot="1" x14ac:dyDescent="0.3">
      <c r="A27" s="99">
        <v>889662</v>
      </c>
      <c r="B27" s="36" t="s">
        <v>1637</v>
      </c>
      <c r="C27" s="31" t="s">
        <v>1638</v>
      </c>
      <c r="D27" s="40">
        <v>43694</v>
      </c>
      <c r="E27" s="143" t="s">
        <v>34</v>
      </c>
      <c r="F27" s="144" t="s">
        <v>1639</v>
      </c>
      <c r="G27" s="143" t="s">
        <v>636</v>
      </c>
      <c r="H27" s="30" t="s">
        <v>13</v>
      </c>
      <c r="I27" s="30" t="s">
        <v>13</v>
      </c>
      <c r="J27" s="30" t="s">
        <v>13</v>
      </c>
      <c r="K27" s="30" t="s">
        <v>27</v>
      </c>
      <c r="L27" s="30" t="s">
        <v>13</v>
      </c>
      <c r="M27" s="30" t="s">
        <v>27</v>
      </c>
      <c r="N27" s="30" t="s">
        <v>27</v>
      </c>
      <c r="O27" s="152" t="s">
        <v>1640</v>
      </c>
      <c r="P27" s="28" t="s">
        <v>1641</v>
      </c>
      <c r="Q27" s="28">
        <v>42800515</v>
      </c>
      <c r="R27" s="164" t="s">
        <v>1642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70" ht="15.75" hidden="1" thickBot="1" x14ac:dyDescent="0.3">
      <c r="A28" s="99">
        <v>889662</v>
      </c>
      <c r="B28" s="36" t="s">
        <v>1643</v>
      </c>
      <c r="C28" s="31" t="s">
        <v>1644</v>
      </c>
      <c r="D28" s="40">
        <v>43694</v>
      </c>
      <c r="E28" s="143" t="s">
        <v>62</v>
      </c>
      <c r="F28" s="144" t="s">
        <v>634</v>
      </c>
      <c r="G28" s="143" t="s">
        <v>636</v>
      </c>
      <c r="H28" s="30" t="s">
        <v>13</v>
      </c>
      <c r="I28" s="30" t="s">
        <v>13</v>
      </c>
      <c r="J28" s="30" t="s">
        <v>13</v>
      </c>
      <c r="K28" s="30" t="s">
        <v>27</v>
      </c>
      <c r="L28" s="30" t="s">
        <v>13</v>
      </c>
      <c r="M28" s="30" t="s">
        <v>27</v>
      </c>
      <c r="N28" s="30" t="s">
        <v>27</v>
      </c>
      <c r="O28" s="152" t="s">
        <v>1640</v>
      </c>
      <c r="P28" s="28" t="s">
        <v>1641</v>
      </c>
      <c r="Q28" s="28">
        <v>42800515</v>
      </c>
      <c r="R28" s="164" t="s">
        <v>1642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15.75" hidden="1" thickBot="1" x14ac:dyDescent="0.3">
      <c r="A29" s="99">
        <v>858106</v>
      </c>
      <c r="B29" s="36" t="s">
        <v>1645</v>
      </c>
      <c r="C29" s="31" t="s">
        <v>1646</v>
      </c>
      <c r="D29" s="40">
        <v>43726</v>
      </c>
      <c r="E29" s="143" t="s">
        <v>62</v>
      </c>
      <c r="F29" s="144" t="s">
        <v>634</v>
      </c>
      <c r="G29" s="143" t="s">
        <v>636</v>
      </c>
      <c r="H29" s="30" t="s">
        <v>20</v>
      </c>
      <c r="I29" s="30" t="s">
        <v>13</v>
      </c>
      <c r="J29" s="30" t="s">
        <v>13</v>
      </c>
      <c r="K29" s="30" t="s">
        <v>13</v>
      </c>
      <c r="L29" s="46" t="s">
        <v>13</v>
      </c>
      <c r="M29" s="30" t="s">
        <v>27</v>
      </c>
      <c r="N29" s="30" t="s">
        <v>13</v>
      </c>
      <c r="O29" s="152" t="s">
        <v>1647</v>
      </c>
      <c r="P29" s="28" t="s">
        <v>1648</v>
      </c>
      <c r="Q29" s="28">
        <v>985660286</v>
      </c>
      <c r="R29" s="164" t="s">
        <v>1649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</row>
    <row r="30" spans="1:70" ht="15.75" hidden="1" thickBot="1" x14ac:dyDescent="0.3">
      <c r="A30" s="99">
        <v>858106</v>
      </c>
      <c r="B30" s="36" t="s">
        <v>1650</v>
      </c>
      <c r="C30" s="31" t="s">
        <v>1651</v>
      </c>
      <c r="D30" s="40">
        <v>43713</v>
      </c>
      <c r="E30" s="143" t="s">
        <v>62</v>
      </c>
      <c r="F30" s="144" t="s">
        <v>634</v>
      </c>
      <c r="G30" s="143" t="s">
        <v>636</v>
      </c>
      <c r="H30" s="30" t="s">
        <v>13</v>
      </c>
      <c r="I30" s="30" t="s">
        <v>13</v>
      </c>
      <c r="J30" s="30" t="s">
        <v>13</v>
      </c>
      <c r="K30" s="30" t="s">
        <v>13</v>
      </c>
      <c r="L30" s="46" t="s">
        <v>13</v>
      </c>
      <c r="M30" s="30" t="s">
        <v>27</v>
      </c>
      <c r="N30" s="30" t="s">
        <v>13</v>
      </c>
      <c r="O30" s="152" t="s">
        <v>1647</v>
      </c>
      <c r="P30" s="28" t="s">
        <v>1648</v>
      </c>
      <c r="Q30" s="28">
        <v>985660286</v>
      </c>
      <c r="R30" s="164" t="s">
        <v>1649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70" ht="15.75" hidden="1" thickBot="1" x14ac:dyDescent="0.3">
      <c r="A31" s="99">
        <v>884570</v>
      </c>
      <c r="B31" s="36" t="s">
        <v>1652</v>
      </c>
      <c r="C31" s="31" t="s">
        <v>1653</v>
      </c>
      <c r="D31" s="40">
        <v>43489</v>
      </c>
      <c r="E31" s="143" t="s">
        <v>62</v>
      </c>
      <c r="F31" s="144" t="s">
        <v>634</v>
      </c>
      <c r="G31" s="143" t="s">
        <v>636</v>
      </c>
      <c r="H31" s="30" t="s">
        <v>13</v>
      </c>
      <c r="I31" s="30" t="s">
        <v>13</v>
      </c>
      <c r="J31" s="30" t="s">
        <v>27</v>
      </c>
      <c r="K31" s="30" t="s">
        <v>27</v>
      </c>
      <c r="L31" s="107" t="s">
        <v>13</v>
      </c>
      <c r="M31" s="30" t="s">
        <v>27</v>
      </c>
      <c r="N31" s="30" t="s">
        <v>27</v>
      </c>
      <c r="O31" s="152" t="s">
        <v>1654</v>
      </c>
      <c r="P31" s="28" t="s">
        <v>1654</v>
      </c>
      <c r="Q31" s="212">
        <v>593986628395</v>
      </c>
      <c r="R31" s="164" t="s">
        <v>1655</v>
      </c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x14ac:dyDescent="0.2">
      <c r="D32" s="72"/>
    </row>
    <row r="33" spans="2:4" x14ac:dyDescent="0.2">
      <c r="B33" s="72" t="s">
        <v>1569</v>
      </c>
      <c r="D33" s="72"/>
    </row>
    <row r="34" spans="2:4" x14ac:dyDescent="0.2">
      <c r="B34" s="72" t="s">
        <v>1570</v>
      </c>
    </row>
    <row r="35" spans="2:4" x14ac:dyDescent="0.2">
      <c r="B35" s="72" t="s">
        <v>1571</v>
      </c>
    </row>
    <row r="36" spans="2:4" x14ac:dyDescent="0.2">
      <c r="B36" s="72" t="s">
        <v>1572</v>
      </c>
    </row>
    <row r="38" spans="2:4" ht="14.25" thickBot="1" x14ac:dyDescent="0.25"/>
    <row r="39" spans="2:4" ht="14.25" thickBot="1" x14ac:dyDescent="0.25">
      <c r="B39" s="30" t="s">
        <v>13</v>
      </c>
      <c r="C39" s="30" t="s">
        <v>1573</v>
      </c>
    </row>
    <row r="40" spans="2:4" ht="14.25" thickBot="1" x14ac:dyDescent="0.25">
      <c r="B40" s="30" t="s">
        <v>27</v>
      </c>
      <c r="C40" s="30" t="s">
        <v>1574</v>
      </c>
    </row>
    <row r="41" spans="2:4" ht="14.25" thickBot="1" x14ac:dyDescent="0.25">
      <c r="B41" s="30" t="s">
        <v>20</v>
      </c>
      <c r="C41" s="30" t="s">
        <v>1575</v>
      </c>
    </row>
  </sheetData>
  <sheetProtection formatCells="0" formatColumns="0" autoFilter="0" pivotTables="0"/>
  <autoFilter ref="A7:R31" xr:uid="{00000000-0009-0000-0000-000005000000}">
    <filterColumn colId="3">
      <filters>
        <dateGroupItem year="2022" dateTimeGrouping="year"/>
      </filters>
    </filterColumn>
    <sortState xmlns:xlrd2="http://schemas.microsoft.com/office/spreadsheetml/2017/richdata2" ref="A8:R25">
      <sortCondition ref="A7:A22"/>
    </sortState>
  </autoFilter>
  <mergeCells count="3">
    <mergeCell ref="H6:L6"/>
    <mergeCell ref="D4:L4"/>
    <mergeCell ref="D3:Q3"/>
  </mergeCells>
  <hyperlinks>
    <hyperlink ref="R17" r:id="rId1" xr:uid="{00000000-0004-0000-0500-000000000000}"/>
    <hyperlink ref="R18" r:id="rId2" xr:uid="{00000000-0004-0000-0500-000001000000}"/>
    <hyperlink ref="R16" r:id="rId3" xr:uid="{00000000-0004-0000-0500-000002000000}"/>
    <hyperlink ref="R13" r:id="rId4" xr:uid="{00000000-0004-0000-0500-000003000000}"/>
    <hyperlink ref="R23" r:id="rId5" xr:uid="{00000000-0004-0000-0500-000004000000}"/>
    <hyperlink ref="R8" r:id="rId6" display="mailto:delia.siguenza@supralive.com.ec" xr:uid="{00000000-0004-0000-0500-000005000000}"/>
    <hyperlink ref="R9" r:id="rId7" display="mailto:delia.siguenza@supralive.com.ec" xr:uid="{00000000-0004-0000-0500-000006000000}"/>
    <hyperlink ref="R10" r:id="rId8" display="mailto:delia.siguenza@supralive.com.ec" xr:uid="{00000000-0004-0000-0500-000007000000}"/>
    <hyperlink ref="R19" r:id="rId9" xr:uid="{00000000-0004-0000-0500-000008000000}"/>
    <hyperlink ref="R20" r:id="rId10" xr:uid="{00000000-0004-0000-0500-000009000000}"/>
    <hyperlink ref="R25" r:id="rId11" xr:uid="{00000000-0004-0000-0500-00000A000000}"/>
    <hyperlink ref="R21" r:id="rId12" xr:uid="{00000000-0004-0000-0500-00000B000000}"/>
    <hyperlink ref="R22" r:id="rId13" xr:uid="{00000000-0004-0000-0500-00000C000000}"/>
    <hyperlink ref="R31" r:id="rId14" xr:uid="{5E4DEA38-D396-412E-95C6-F133EBE77DAF}"/>
    <hyperlink ref="R27" r:id="rId15" xr:uid="{885582BF-3170-458F-BBB1-404C1643B634}"/>
    <hyperlink ref="R28" r:id="rId16" xr:uid="{C189F038-6D50-4BD6-BAFC-085F24699913}"/>
  </hyperlinks>
  <pageMargins left="0.39370078740157483" right="0.39370078740157483" top="0.39370078740157483" bottom="0.39370078740157483" header="0.39370078740157483" footer="0.39370078740157483"/>
  <pageSetup paperSize="9" scale="42" orientation="landscape" r:id="rId17"/>
  <headerFooter alignWithMargins="0"/>
  <drawing r:id="rId1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2"/>
  <sheetViews>
    <sheetView topLeftCell="D1" zoomScale="80" zoomScaleNormal="80" workbookViewId="0">
      <selection activeCell="B8" sqref="B8"/>
    </sheetView>
  </sheetViews>
  <sheetFormatPr baseColWidth="10" defaultColWidth="9" defaultRowHeight="12.75" x14ac:dyDescent="0.2"/>
  <cols>
    <col min="1" max="1" width="11.75" customWidth="1"/>
    <col min="2" max="2" width="13.5" customWidth="1"/>
    <col min="3" max="3" width="29.875" customWidth="1"/>
    <col min="4" max="4" width="11" customWidth="1"/>
    <col min="5" max="6" width="20.875" customWidth="1"/>
    <col min="7" max="7" width="43.625" customWidth="1"/>
    <col min="8" max="9" width="6.125" customWidth="1"/>
    <col min="10" max="11" width="5.5" customWidth="1"/>
    <col min="12" max="12" width="8.5" customWidth="1"/>
    <col min="13" max="13" width="16.125" customWidth="1"/>
    <col min="14" max="14" width="8.5" customWidth="1"/>
    <col min="15" max="15" width="36.625" customWidth="1"/>
    <col min="16" max="16" width="27.875" customWidth="1"/>
    <col min="17" max="17" width="23.625" customWidth="1"/>
    <col min="18" max="18" width="37.625" customWidth="1"/>
    <col min="19" max="256" width="11" customWidth="1"/>
  </cols>
  <sheetData>
    <row r="1" spans="1:18" s="3" customFormat="1" ht="5.25" customHeight="1" x14ac:dyDescent="0.2">
      <c r="A1" s="24"/>
      <c r="B1" s="24"/>
      <c r="C1" s="25"/>
      <c r="D1" s="24"/>
      <c r="E1" s="26"/>
      <c r="F1" s="26"/>
      <c r="G1" s="26"/>
      <c r="H1" s="26"/>
      <c r="I1" s="26"/>
      <c r="J1" s="26"/>
      <c r="K1" s="26"/>
      <c r="L1" s="25"/>
      <c r="M1" s="25"/>
      <c r="N1" s="25"/>
      <c r="O1" s="25"/>
      <c r="P1" s="27"/>
      <c r="Q1" s="24"/>
      <c r="R1" s="25"/>
    </row>
    <row r="2" spans="1:18" s="19" customFormat="1" ht="13.5" x14ac:dyDescent="0.2">
      <c r="A2" s="15"/>
      <c r="B2" s="15"/>
      <c r="C2" s="16"/>
      <c r="D2" s="15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8"/>
      <c r="Q2" s="15"/>
      <c r="R2" s="42"/>
    </row>
    <row r="3" spans="1:18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21"/>
      <c r="R3" s="43"/>
    </row>
    <row r="4" spans="1:18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21"/>
      <c r="N4" s="21"/>
      <c r="O4" s="21"/>
      <c r="P4" s="22"/>
      <c r="Q4" s="21"/>
      <c r="R4" s="43"/>
    </row>
    <row r="5" spans="1:18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3"/>
      <c r="Q5" s="38"/>
      <c r="R5" s="45"/>
    </row>
    <row r="6" spans="1:18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3"/>
      <c r="N6" s="334"/>
      <c r="O6" s="16"/>
      <c r="P6" s="18"/>
      <c r="Q6" s="15"/>
      <c r="R6" s="42"/>
    </row>
    <row r="7" spans="1:18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622</v>
      </c>
      <c r="L7" s="5" t="s">
        <v>624</v>
      </c>
      <c r="M7" s="94" t="s">
        <v>1656</v>
      </c>
      <c r="N7" s="5" t="s">
        <v>623</v>
      </c>
      <c r="O7" s="5" t="s">
        <v>626</v>
      </c>
      <c r="P7" s="13" t="s">
        <v>627</v>
      </c>
      <c r="Q7" s="5" t="s">
        <v>628</v>
      </c>
      <c r="R7" s="5" t="s">
        <v>1567</v>
      </c>
    </row>
    <row r="8" spans="1:18" s="71" customFormat="1" ht="41.25" thickBot="1" x14ac:dyDescent="0.25">
      <c r="A8" s="98">
        <v>851923</v>
      </c>
      <c r="B8" s="126" t="s">
        <v>1403</v>
      </c>
      <c r="C8" s="66" t="s">
        <v>1404</v>
      </c>
      <c r="D8" s="186">
        <v>43526</v>
      </c>
      <c r="E8" s="55" t="s">
        <v>78</v>
      </c>
      <c r="F8" s="56" t="s">
        <v>1405</v>
      </c>
      <c r="G8" s="56" t="s">
        <v>634</v>
      </c>
      <c r="H8" s="30" t="s">
        <v>20</v>
      </c>
      <c r="I8" s="30" t="s">
        <v>20</v>
      </c>
      <c r="J8" s="30" t="s">
        <v>13</v>
      </c>
      <c r="K8" s="30" t="s">
        <v>13</v>
      </c>
      <c r="L8" s="30" t="s">
        <v>27</v>
      </c>
      <c r="M8" s="30" t="s">
        <v>27</v>
      </c>
      <c r="N8" s="30" t="s">
        <v>27</v>
      </c>
      <c r="O8" s="31" t="s">
        <v>1406</v>
      </c>
      <c r="P8" s="35" t="s">
        <v>1407</v>
      </c>
      <c r="Q8" s="75" t="s">
        <v>1408</v>
      </c>
      <c r="R8" s="93" t="s">
        <v>1409</v>
      </c>
    </row>
    <row r="9" spans="1:18" s="71" customFormat="1" ht="40.5" customHeight="1" thickBot="1" x14ac:dyDescent="0.25">
      <c r="A9" s="131">
        <v>867559</v>
      </c>
      <c r="B9" s="126" t="s">
        <v>1410</v>
      </c>
      <c r="C9" s="132" t="s">
        <v>1411</v>
      </c>
      <c r="D9" s="187">
        <v>43750</v>
      </c>
      <c r="E9" s="55" t="s">
        <v>62</v>
      </c>
      <c r="F9" s="137" t="s">
        <v>634</v>
      </c>
      <c r="G9" s="214" t="s">
        <v>1412</v>
      </c>
      <c r="H9" s="30" t="s">
        <v>13</v>
      </c>
      <c r="I9" s="30" t="s">
        <v>13</v>
      </c>
      <c r="J9" s="107" t="s">
        <v>13</v>
      </c>
      <c r="K9" s="107" t="s">
        <v>27</v>
      </c>
      <c r="L9" s="107" t="s">
        <v>27</v>
      </c>
      <c r="M9" s="107" t="s">
        <v>27</v>
      </c>
      <c r="N9" s="107" t="s">
        <v>27</v>
      </c>
      <c r="O9" s="31" t="s">
        <v>1413</v>
      </c>
      <c r="P9" s="35" t="s">
        <v>1414</v>
      </c>
      <c r="Q9" s="75">
        <v>4310780</v>
      </c>
      <c r="R9" s="93" t="s">
        <v>1415</v>
      </c>
    </row>
    <row r="10" spans="1:18" s="71" customFormat="1" ht="40.5" customHeight="1" thickBot="1" x14ac:dyDescent="0.25">
      <c r="A10" s="98">
        <v>882075</v>
      </c>
      <c r="B10" s="126" t="s">
        <v>1416</v>
      </c>
      <c r="C10" s="66" t="s">
        <v>1417</v>
      </c>
      <c r="D10" s="80">
        <v>43691</v>
      </c>
      <c r="E10" s="55" t="s">
        <v>54</v>
      </c>
      <c r="F10" s="56" t="s">
        <v>634</v>
      </c>
      <c r="G10" s="56" t="s">
        <v>1418</v>
      </c>
      <c r="H10" s="30" t="s">
        <v>20</v>
      </c>
      <c r="I10" s="30" t="s">
        <v>13</v>
      </c>
      <c r="J10" s="107" t="s">
        <v>20</v>
      </c>
      <c r="K10" s="107" t="s">
        <v>20</v>
      </c>
      <c r="L10" s="107" t="s">
        <v>20</v>
      </c>
      <c r="M10" s="107" t="s">
        <v>20</v>
      </c>
      <c r="N10" s="107" t="s">
        <v>20</v>
      </c>
      <c r="O10" s="31" t="s">
        <v>1419</v>
      </c>
      <c r="P10" s="35" t="s">
        <v>1420</v>
      </c>
      <c r="Q10" s="75" t="s">
        <v>1421</v>
      </c>
      <c r="R10" s="93" t="s">
        <v>1422</v>
      </c>
    </row>
    <row r="11" spans="1:18" s="71" customFormat="1" ht="40.5" customHeight="1" thickBot="1" x14ac:dyDescent="0.25">
      <c r="A11" s="98">
        <v>859630</v>
      </c>
      <c r="B11" s="126" t="s">
        <v>1423</v>
      </c>
      <c r="C11" s="66" t="s">
        <v>1424</v>
      </c>
      <c r="D11" s="80">
        <v>43411</v>
      </c>
      <c r="E11" s="55" t="s">
        <v>15</v>
      </c>
      <c r="F11" s="56" t="s">
        <v>634</v>
      </c>
      <c r="G11" s="56" t="s">
        <v>636</v>
      </c>
      <c r="H11" s="30" t="s">
        <v>13</v>
      </c>
      <c r="I11" s="30" t="s">
        <v>13</v>
      </c>
      <c r="J11" s="107" t="s">
        <v>20</v>
      </c>
      <c r="K11" s="107" t="s">
        <v>20</v>
      </c>
      <c r="L11" s="107" t="s">
        <v>20</v>
      </c>
      <c r="M11" s="107" t="s">
        <v>20</v>
      </c>
      <c r="N11" s="107" t="s">
        <v>20</v>
      </c>
      <c r="O11" s="31" t="s">
        <v>1426</v>
      </c>
      <c r="P11" s="35" t="s">
        <v>1427</v>
      </c>
      <c r="Q11" s="75">
        <v>3015889629</v>
      </c>
      <c r="R11" s="211" t="s">
        <v>1428</v>
      </c>
    </row>
    <row r="12" spans="1:18" s="71" customFormat="1" ht="40.5" customHeight="1" thickBot="1" x14ac:dyDescent="0.25">
      <c r="A12" s="98">
        <v>881939</v>
      </c>
      <c r="B12" s="126" t="s">
        <v>1429</v>
      </c>
      <c r="C12" s="66" t="s">
        <v>1430</v>
      </c>
      <c r="D12" s="80">
        <v>43399</v>
      </c>
      <c r="E12" s="55" t="s">
        <v>44</v>
      </c>
      <c r="F12" s="56" t="s">
        <v>1431</v>
      </c>
      <c r="G12" s="56" t="s">
        <v>636</v>
      </c>
      <c r="H12" s="30" t="s">
        <v>20</v>
      </c>
      <c r="I12" s="30" t="s">
        <v>20</v>
      </c>
      <c r="J12" s="107" t="s">
        <v>13</v>
      </c>
      <c r="K12" s="107" t="s">
        <v>27</v>
      </c>
      <c r="L12" s="107" t="s">
        <v>27</v>
      </c>
      <c r="M12" s="107" t="s">
        <v>27</v>
      </c>
      <c r="N12" s="107" t="s">
        <v>20</v>
      </c>
      <c r="O12" s="31" t="s">
        <v>1432</v>
      </c>
      <c r="P12" s="35" t="s">
        <v>1433</v>
      </c>
      <c r="Q12" s="75" t="s">
        <v>1434</v>
      </c>
      <c r="R12" s="93" t="s">
        <v>1435</v>
      </c>
    </row>
    <row r="13" spans="1:18" s="3" customFormat="1" ht="13.5" x14ac:dyDescent="0.2">
      <c r="A13" s="2"/>
      <c r="B13" s="2"/>
      <c r="D13" s="2"/>
      <c r="E13" s="4"/>
      <c r="F13" s="4"/>
      <c r="G13" s="4"/>
      <c r="H13" s="4"/>
      <c r="I13" s="4"/>
      <c r="J13" s="4"/>
      <c r="K13" s="4"/>
      <c r="P13" s="14"/>
      <c r="Q13" s="2"/>
    </row>
    <row r="14" spans="1:18" s="4" customFormat="1" ht="13.5" x14ac:dyDescent="0.2">
      <c r="A14" s="2"/>
      <c r="B14" s="72" t="s">
        <v>1569</v>
      </c>
      <c r="C14" s="3"/>
      <c r="D14" s="41"/>
      <c r="L14" s="3"/>
      <c r="M14" s="3"/>
      <c r="N14" s="3"/>
      <c r="O14" s="3"/>
      <c r="P14" s="14"/>
      <c r="Q14" s="2"/>
      <c r="R14" s="3"/>
    </row>
    <row r="15" spans="1:18" s="4" customFormat="1" ht="13.5" x14ac:dyDescent="0.2">
      <c r="A15" s="2"/>
      <c r="B15" s="10" t="s">
        <v>1570</v>
      </c>
      <c r="C15" s="3"/>
      <c r="D15" s="41"/>
      <c r="L15" s="3"/>
      <c r="M15" s="3"/>
      <c r="N15" s="3"/>
      <c r="O15" s="3"/>
      <c r="P15" s="14"/>
      <c r="Q15" s="2"/>
      <c r="R15" s="3"/>
    </row>
    <row r="16" spans="1:18" s="4" customFormat="1" ht="13.5" x14ac:dyDescent="0.2">
      <c r="A16" s="2"/>
      <c r="B16" s="10" t="s">
        <v>1571</v>
      </c>
      <c r="C16" s="3"/>
      <c r="D16" s="41"/>
      <c r="L16" s="3"/>
      <c r="M16" s="3"/>
      <c r="N16" s="3"/>
      <c r="O16" s="3"/>
      <c r="P16" s="14"/>
      <c r="Q16" s="2"/>
      <c r="R16" s="3"/>
    </row>
    <row r="17" spans="1:18" s="4" customFormat="1" ht="13.5" x14ac:dyDescent="0.2">
      <c r="A17" s="2"/>
      <c r="B17" s="10" t="s">
        <v>1572</v>
      </c>
      <c r="C17" s="3"/>
      <c r="D17" s="41"/>
      <c r="L17" s="3"/>
      <c r="M17" s="3"/>
      <c r="N17" s="3"/>
      <c r="O17" s="3"/>
      <c r="P17" s="14"/>
      <c r="Q17" s="2"/>
      <c r="R17" s="3"/>
    </row>
    <row r="18" spans="1:18" s="3" customFormat="1" ht="13.5" x14ac:dyDescent="0.2">
      <c r="A18" s="2"/>
      <c r="B18" s="2"/>
      <c r="D18" s="2"/>
      <c r="E18" s="4"/>
      <c r="F18" s="4"/>
      <c r="G18" s="4"/>
      <c r="H18" s="4"/>
      <c r="I18" s="4"/>
      <c r="J18" s="4"/>
      <c r="K18" s="4"/>
      <c r="P18" s="14"/>
      <c r="Q18" s="2"/>
    </row>
    <row r="19" spans="1:18" s="3" customFormat="1" ht="14.25" thickBot="1" x14ac:dyDescent="0.25">
      <c r="A19" s="2"/>
      <c r="B19" s="2"/>
      <c r="D19" s="2"/>
      <c r="E19" s="4"/>
      <c r="F19" s="4"/>
      <c r="G19" s="4"/>
      <c r="H19" s="4"/>
      <c r="I19" s="4"/>
      <c r="J19" s="4"/>
      <c r="K19" s="4"/>
      <c r="P19" s="14"/>
      <c r="Q19" s="2"/>
    </row>
    <row r="20" spans="1:18" s="3" customFormat="1" ht="14.25" thickBot="1" x14ac:dyDescent="0.25">
      <c r="A20" s="2"/>
      <c r="B20" s="30" t="s">
        <v>13</v>
      </c>
      <c r="C20" s="30" t="s">
        <v>1573</v>
      </c>
      <c r="D20" s="2"/>
      <c r="E20" s="4"/>
      <c r="F20" s="4"/>
      <c r="G20" s="4"/>
      <c r="H20" s="4"/>
      <c r="I20" s="4"/>
      <c r="J20" s="4"/>
      <c r="K20" s="4"/>
      <c r="P20" s="14"/>
      <c r="Q20" s="2"/>
    </row>
    <row r="21" spans="1:18" ht="13.5" thickBot="1" x14ac:dyDescent="0.25">
      <c r="B21" s="30" t="s">
        <v>27</v>
      </c>
      <c r="C21" s="30" t="s">
        <v>1574</v>
      </c>
    </row>
    <row r="22" spans="1:18" ht="13.5" thickBot="1" x14ac:dyDescent="0.25">
      <c r="B22" s="30" t="s">
        <v>20</v>
      </c>
      <c r="C22" s="30" t="s">
        <v>1575</v>
      </c>
    </row>
  </sheetData>
  <autoFilter ref="A7:R9" xr:uid="{00000000-0009-0000-0000-000006000000}">
    <sortState xmlns:xlrd2="http://schemas.microsoft.com/office/spreadsheetml/2017/richdata2" ref="A8:R10">
      <sortCondition ref="A7:A9"/>
    </sortState>
  </autoFilter>
  <mergeCells count="3">
    <mergeCell ref="D3:P3"/>
    <mergeCell ref="H6:N6"/>
    <mergeCell ref="D4:L4"/>
  </mergeCells>
  <hyperlinks>
    <hyperlink ref="R9" r:id="rId1" xr:uid="{00000000-0004-0000-0600-000000000000}"/>
    <hyperlink ref="R10" r:id="rId2" xr:uid="{00000000-0004-0000-0600-000001000000}"/>
    <hyperlink ref="R12" r:id="rId3" xr:uid="{00000000-0004-0000-0600-000002000000}"/>
    <hyperlink ref="R11" r:id="rId4" xr:uid="{0C030F73-BA4F-4640-898B-6C7DFEB108E7}"/>
  </hyperlinks>
  <pageMargins left="0.7" right="0.7" top="0.75" bottom="0.75" header="0.3" footer="0.3"/>
  <pageSetup orientation="portrait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6"/>
  <sheetViews>
    <sheetView topLeftCell="G1" workbookViewId="0">
      <selection activeCell="B8" sqref="B8"/>
    </sheetView>
  </sheetViews>
  <sheetFormatPr baseColWidth="10" defaultColWidth="9" defaultRowHeight="12.75" x14ac:dyDescent="0.2"/>
  <cols>
    <col min="1" max="1" width="14.625" customWidth="1"/>
    <col min="2" max="2" width="12.5" customWidth="1"/>
    <col min="3" max="3" width="30.375" bestFit="1" customWidth="1"/>
    <col min="4" max="4" width="11" customWidth="1"/>
    <col min="5" max="6" width="18.625" customWidth="1"/>
    <col min="7" max="7" width="42.25" customWidth="1"/>
    <col min="8" max="13" width="11" customWidth="1"/>
    <col min="14" max="14" width="35.875" customWidth="1"/>
    <col min="15" max="15" width="26.375" customWidth="1"/>
    <col min="16" max="16" width="13.25" customWidth="1"/>
    <col min="17" max="17" width="30" customWidth="1"/>
    <col min="18" max="256" width="11" customWidth="1"/>
  </cols>
  <sheetData>
    <row r="1" spans="1:19" s="3" customFormat="1" ht="5.25" customHeight="1" x14ac:dyDescent="0.2">
      <c r="A1" s="24"/>
      <c r="B1" s="24"/>
      <c r="C1" s="25"/>
      <c r="D1" s="24"/>
      <c r="E1" s="26"/>
      <c r="F1" s="26"/>
      <c r="G1" s="26"/>
      <c r="H1" s="25"/>
      <c r="I1" s="25"/>
      <c r="J1" s="25"/>
      <c r="K1" s="25"/>
      <c r="L1" s="25"/>
      <c r="M1" s="25"/>
      <c r="N1" s="25"/>
      <c r="O1" s="27"/>
      <c r="P1" s="24"/>
      <c r="Q1" s="25"/>
    </row>
    <row r="2" spans="1:19" s="19" customFormat="1" ht="13.5" x14ac:dyDescent="0.2">
      <c r="A2" s="15"/>
      <c r="B2" s="15"/>
      <c r="C2" s="16"/>
      <c r="D2" s="15"/>
      <c r="E2" s="17"/>
      <c r="F2" s="17"/>
      <c r="G2" s="17"/>
      <c r="H2" s="16"/>
      <c r="I2" s="16"/>
      <c r="J2" s="16"/>
      <c r="K2" s="16"/>
      <c r="L2" s="16"/>
      <c r="M2" s="16"/>
      <c r="N2" s="16"/>
      <c r="O2" s="18"/>
      <c r="P2" s="15"/>
      <c r="Q2" s="42"/>
    </row>
    <row r="3" spans="1:19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</row>
    <row r="4" spans="1:19" s="19" customFormat="1" ht="20.25" x14ac:dyDescent="0.2">
      <c r="A4" s="15"/>
      <c r="B4" s="15"/>
      <c r="C4" s="18"/>
      <c r="D4" s="328" t="s">
        <v>607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21"/>
      <c r="Q4" s="43"/>
    </row>
    <row r="5" spans="1:19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  <c r="P5" s="38"/>
      <c r="Q5" s="45"/>
    </row>
    <row r="6" spans="1:19" s="19" customFormat="1" ht="14.25" thickBot="1" x14ac:dyDescent="0.25">
      <c r="A6" s="15"/>
      <c r="B6" s="15"/>
      <c r="C6" s="16"/>
      <c r="D6" s="15"/>
      <c r="E6" s="17"/>
      <c r="F6" s="17"/>
      <c r="G6" s="17"/>
      <c r="H6" s="335" t="s">
        <v>608</v>
      </c>
      <c r="I6" s="336"/>
      <c r="J6" s="336"/>
      <c r="K6" s="336"/>
      <c r="L6" s="336"/>
      <c r="M6" s="337"/>
      <c r="N6" s="16"/>
      <c r="O6" s="18"/>
      <c r="P6" s="15"/>
      <c r="Q6" s="42"/>
    </row>
    <row r="7" spans="1:19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63" t="s">
        <v>619</v>
      </c>
      <c r="I7" s="63" t="s">
        <v>620</v>
      </c>
      <c r="J7" s="63" t="s">
        <v>621</v>
      </c>
      <c r="K7" s="63" t="s">
        <v>623</v>
      </c>
      <c r="L7" s="63" t="s">
        <v>624</v>
      </c>
      <c r="M7" s="104" t="s">
        <v>625</v>
      </c>
      <c r="N7" s="5" t="s">
        <v>626</v>
      </c>
      <c r="O7" s="13" t="s">
        <v>627</v>
      </c>
      <c r="P7" s="5" t="s">
        <v>628</v>
      </c>
      <c r="Q7" s="5" t="s">
        <v>1567</v>
      </c>
    </row>
    <row r="8" spans="1:19" s="3" customFormat="1" ht="38.25" customHeight="1" thickBot="1" x14ac:dyDescent="0.25">
      <c r="A8" s="100">
        <v>812052</v>
      </c>
      <c r="B8" s="6" t="s">
        <v>1436</v>
      </c>
      <c r="C8" s="11" t="s">
        <v>1437</v>
      </c>
      <c r="D8" s="39">
        <v>43431</v>
      </c>
      <c r="E8" s="12" t="s">
        <v>62</v>
      </c>
      <c r="F8" s="148" t="s">
        <v>634</v>
      </c>
      <c r="G8" s="149" t="s">
        <v>792</v>
      </c>
      <c r="H8" s="107" t="s">
        <v>13</v>
      </c>
      <c r="I8" s="107" t="s">
        <v>13</v>
      </c>
      <c r="J8" s="107" t="s">
        <v>27</v>
      </c>
      <c r="K8" s="107" t="s">
        <v>27</v>
      </c>
      <c r="L8" s="107" t="s">
        <v>27</v>
      </c>
      <c r="M8" s="107" t="s">
        <v>27</v>
      </c>
      <c r="N8" s="13" t="s">
        <v>1438</v>
      </c>
      <c r="O8" s="9" t="s">
        <v>777</v>
      </c>
      <c r="P8" s="7" t="s">
        <v>1439</v>
      </c>
      <c r="Q8" s="44" t="s">
        <v>1440</v>
      </c>
    </row>
    <row r="9" spans="1:19" s="3" customFormat="1" ht="51.75" thickBot="1" x14ac:dyDescent="0.25">
      <c r="A9" s="100">
        <v>812052</v>
      </c>
      <c r="B9" s="6" t="s">
        <v>780</v>
      </c>
      <c r="C9" s="11" t="s">
        <v>1441</v>
      </c>
      <c r="D9" s="174">
        <v>43559</v>
      </c>
      <c r="E9" s="12" t="s">
        <v>62</v>
      </c>
      <c r="F9" s="148" t="s">
        <v>634</v>
      </c>
      <c r="G9" s="149" t="s">
        <v>792</v>
      </c>
      <c r="H9" s="107" t="s">
        <v>13</v>
      </c>
      <c r="I9" s="107" t="s">
        <v>13</v>
      </c>
      <c r="J9" s="107" t="s">
        <v>27</v>
      </c>
      <c r="K9" s="107" t="s">
        <v>27</v>
      </c>
      <c r="L9" s="107" t="s">
        <v>27</v>
      </c>
      <c r="M9" s="107" t="s">
        <v>27</v>
      </c>
      <c r="N9" s="13" t="s">
        <v>1438</v>
      </c>
      <c r="O9" s="9" t="s">
        <v>777</v>
      </c>
      <c r="P9" s="7" t="s">
        <v>1439</v>
      </c>
      <c r="Q9" s="44" t="s">
        <v>1440</v>
      </c>
    </row>
    <row r="10" spans="1:19" s="3" customFormat="1" ht="51.75" thickBot="1" x14ac:dyDescent="0.25">
      <c r="A10" s="100">
        <v>812052</v>
      </c>
      <c r="B10" s="6" t="s">
        <v>1442</v>
      </c>
      <c r="C10" s="11" t="s">
        <v>1443</v>
      </c>
      <c r="D10" s="174">
        <v>43435</v>
      </c>
      <c r="E10" s="12" t="s">
        <v>62</v>
      </c>
      <c r="F10" s="148" t="s">
        <v>634</v>
      </c>
      <c r="G10" s="149" t="s">
        <v>792</v>
      </c>
      <c r="H10" s="107" t="s">
        <v>13</v>
      </c>
      <c r="I10" s="107" t="s">
        <v>13</v>
      </c>
      <c r="J10" s="107" t="s">
        <v>27</v>
      </c>
      <c r="K10" s="107" t="s">
        <v>27</v>
      </c>
      <c r="L10" s="107" t="s">
        <v>27</v>
      </c>
      <c r="M10" s="107" t="s">
        <v>27</v>
      </c>
      <c r="N10" s="13" t="s">
        <v>1438</v>
      </c>
      <c r="O10" s="9" t="s">
        <v>777</v>
      </c>
      <c r="P10" s="7" t="s">
        <v>1439</v>
      </c>
      <c r="Q10" s="44" t="s">
        <v>1440</v>
      </c>
    </row>
    <row r="11" spans="1:19" s="3" customFormat="1" ht="13.5" x14ac:dyDescent="0.2">
      <c r="A11" s="2"/>
      <c r="B11" s="2"/>
      <c r="D11" s="2"/>
      <c r="E11" s="4"/>
      <c r="F11" s="4"/>
      <c r="G11" s="4"/>
      <c r="O11" s="14"/>
      <c r="P11" s="2"/>
    </row>
    <row r="12" spans="1:19" s="3" customFormat="1" ht="14.25" thickBot="1" x14ac:dyDescent="0.25">
      <c r="A12" s="2"/>
      <c r="B12" s="2"/>
      <c r="D12" s="2"/>
      <c r="E12" s="4"/>
      <c r="F12" s="4"/>
      <c r="G12" s="4"/>
      <c r="O12" s="14"/>
      <c r="P12" s="2"/>
    </row>
    <row r="13" spans="1:19" s="3" customFormat="1" ht="14.25" thickBot="1" x14ac:dyDescent="0.25">
      <c r="A13" s="2"/>
      <c r="B13" s="107" t="s">
        <v>13</v>
      </c>
      <c r="C13" s="46" t="s">
        <v>1573</v>
      </c>
      <c r="D13" s="2"/>
      <c r="E13" s="72" t="s">
        <v>1569</v>
      </c>
      <c r="F13" s="72"/>
      <c r="G13" s="72"/>
      <c r="I13" s="41"/>
      <c r="J13" s="4"/>
      <c r="O13" s="14"/>
      <c r="P13" s="2"/>
    </row>
    <row r="14" spans="1:19" ht="14.25" thickBot="1" x14ac:dyDescent="0.25">
      <c r="B14" s="107" t="s">
        <v>27</v>
      </c>
      <c r="C14" s="46" t="s">
        <v>1574</v>
      </c>
      <c r="E14" s="10" t="s">
        <v>1570</v>
      </c>
      <c r="F14" s="10"/>
      <c r="G14" s="10"/>
      <c r="H14" s="3"/>
      <c r="I14" s="41"/>
      <c r="J14" s="4"/>
    </row>
    <row r="15" spans="1:19" ht="14.25" thickBot="1" x14ac:dyDescent="0.25">
      <c r="B15" s="107" t="s">
        <v>20</v>
      </c>
      <c r="C15" s="46" t="s">
        <v>1575</v>
      </c>
      <c r="E15" s="10" t="s">
        <v>1571</v>
      </c>
      <c r="F15" s="10"/>
      <c r="G15" s="10"/>
      <c r="H15" s="3"/>
      <c r="I15" s="41"/>
      <c r="J15" s="4"/>
    </row>
    <row r="16" spans="1:19" ht="13.5" x14ac:dyDescent="0.2">
      <c r="E16" s="10" t="s">
        <v>1572</v>
      </c>
      <c r="F16" s="10"/>
      <c r="G16" s="10"/>
      <c r="H16" s="3"/>
      <c r="I16" s="41"/>
      <c r="J16" s="4"/>
    </row>
  </sheetData>
  <autoFilter ref="A7:S7" xr:uid="{00000000-0009-0000-0000-000007000000}"/>
  <mergeCells count="3">
    <mergeCell ref="D4:O4"/>
    <mergeCell ref="D3:S3"/>
    <mergeCell ref="H6:M6"/>
  </mergeCells>
  <hyperlinks>
    <hyperlink ref="Q8" r:id="rId1" xr:uid="{00000000-0004-0000-0700-000000000000}"/>
    <hyperlink ref="Q9" r:id="rId2" xr:uid="{00000000-0004-0000-0700-000001000000}"/>
    <hyperlink ref="Q10" r:id="rId3" xr:uid="{00000000-0004-0000-0700-000002000000}"/>
  </hyperlink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topLeftCell="F1" workbookViewId="0">
      <selection activeCell="B8" sqref="B8"/>
    </sheetView>
  </sheetViews>
  <sheetFormatPr baseColWidth="10" defaultColWidth="9" defaultRowHeight="12.75" x14ac:dyDescent="0.2"/>
  <cols>
    <col min="1" max="1" width="11.75" bestFit="1" customWidth="1"/>
    <col min="2" max="2" width="13.5" customWidth="1"/>
    <col min="3" max="3" width="30.375" customWidth="1"/>
    <col min="4" max="4" width="11" customWidth="1"/>
    <col min="5" max="5" width="13.875" bestFit="1" customWidth="1"/>
    <col min="6" max="6" width="12.75" customWidth="1"/>
    <col min="7" max="7" width="42.25" customWidth="1"/>
    <col min="8" max="14" width="6.125" customWidth="1"/>
    <col min="15" max="15" width="44.25" customWidth="1"/>
    <col min="16" max="16" width="29.25" customWidth="1"/>
    <col min="17" max="17" width="13.25" customWidth="1"/>
    <col min="18" max="18" width="30" customWidth="1"/>
    <col min="19" max="256" width="11" customWidth="1"/>
  </cols>
  <sheetData>
    <row r="1" spans="1:18" s="3" customFormat="1" ht="5.25" customHeight="1" x14ac:dyDescent="0.2">
      <c r="A1" s="24"/>
      <c r="B1" s="24"/>
      <c r="C1" s="25"/>
      <c r="D1" s="24"/>
      <c r="E1" s="26"/>
      <c r="F1" s="26"/>
      <c r="G1" s="26"/>
      <c r="H1" s="26"/>
      <c r="I1" s="26"/>
      <c r="J1" s="26"/>
      <c r="K1" s="26"/>
      <c r="L1" s="25"/>
      <c r="M1" s="25"/>
      <c r="N1" s="25"/>
      <c r="O1" s="25"/>
      <c r="P1" s="27"/>
      <c r="Q1" s="24"/>
      <c r="R1" s="25"/>
    </row>
    <row r="2" spans="1:18" s="19" customFormat="1" ht="13.5" x14ac:dyDescent="0.2">
      <c r="A2" s="15"/>
      <c r="B2" s="15"/>
      <c r="C2" s="16"/>
      <c r="D2" s="15"/>
      <c r="E2" s="17"/>
      <c r="F2" s="17"/>
      <c r="G2" s="17"/>
      <c r="H2" s="17"/>
      <c r="I2" s="17"/>
      <c r="J2" s="17"/>
      <c r="K2" s="17"/>
      <c r="L2" s="16"/>
      <c r="M2" s="16"/>
      <c r="N2" s="16"/>
      <c r="O2" s="16"/>
      <c r="P2" s="18"/>
      <c r="Q2" s="15"/>
      <c r="R2" s="42"/>
    </row>
    <row r="3" spans="1:18" s="19" customFormat="1" ht="20.25" x14ac:dyDescent="0.2">
      <c r="A3" s="16"/>
      <c r="B3" s="15"/>
      <c r="C3" s="18"/>
      <c r="D3" s="328" t="s">
        <v>606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22"/>
      <c r="Q3" s="21"/>
      <c r="R3" s="43"/>
    </row>
    <row r="4" spans="1:18" s="19" customFormat="1" ht="20.25" x14ac:dyDescent="0.2">
      <c r="A4" s="15"/>
      <c r="B4" s="15"/>
      <c r="C4" s="18"/>
      <c r="D4" s="328" t="s">
        <v>1657</v>
      </c>
      <c r="E4" s="328"/>
      <c r="F4" s="328"/>
      <c r="G4" s="328"/>
      <c r="H4" s="328"/>
      <c r="I4" s="328"/>
      <c r="J4" s="328"/>
      <c r="K4" s="328"/>
      <c r="L4" s="328"/>
      <c r="M4" s="1"/>
      <c r="N4" s="1"/>
      <c r="O4" s="21"/>
      <c r="P4" s="22"/>
      <c r="Q4" s="21"/>
      <c r="R4" s="43"/>
    </row>
    <row r="5" spans="1:18" s="19" customFormat="1" ht="21" thickBot="1" x14ac:dyDescent="0.25">
      <c r="A5" s="15"/>
      <c r="B5" s="15"/>
      <c r="C5" s="16"/>
      <c r="D5" s="3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3"/>
      <c r="Q5" s="38"/>
      <c r="R5" s="45"/>
    </row>
    <row r="6" spans="1:18" s="19" customFormat="1" ht="14.25" thickBot="1" x14ac:dyDescent="0.25">
      <c r="A6" s="15"/>
      <c r="B6" s="15"/>
      <c r="C6" s="16"/>
      <c r="D6" s="15"/>
      <c r="E6" s="17"/>
      <c r="F6" s="17"/>
      <c r="G6" s="17"/>
      <c r="H6" s="332" t="s">
        <v>608</v>
      </c>
      <c r="I6" s="333"/>
      <c r="J6" s="333"/>
      <c r="K6" s="333"/>
      <c r="L6" s="333"/>
      <c r="M6" s="333"/>
      <c r="N6" s="334"/>
      <c r="O6" s="16"/>
      <c r="P6" s="18"/>
      <c r="Q6" s="15"/>
      <c r="R6" s="42"/>
    </row>
    <row r="7" spans="1:18" s="3" customFormat="1" ht="26.25" thickBot="1" x14ac:dyDescent="0.25">
      <c r="A7" s="5" t="s">
        <v>1564</v>
      </c>
      <c r="B7" s="5" t="s">
        <v>1565</v>
      </c>
      <c r="C7" s="5" t="s">
        <v>613</v>
      </c>
      <c r="D7" s="5" t="s">
        <v>614</v>
      </c>
      <c r="E7" s="5" t="s">
        <v>1566</v>
      </c>
      <c r="F7" s="121" t="s">
        <v>617</v>
      </c>
      <c r="G7" s="90" t="s">
        <v>618</v>
      </c>
      <c r="H7" s="5" t="s">
        <v>619</v>
      </c>
      <c r="I7" s="5" t="s">
        <v>620</v>
      </c>
      <c r="J7" s="5" t="s">
        <v>621</v>
      </c>
      <c r="K7" s="5" t="s">
        <v>622</v>
      </c>
      <c r="L7" s="5" t="s">
        <v>1658</v>
      </c>
      <c r="M7" s="5" t="s">
        <v>624</v>
      </c>
      <c r="N7" s="5" t="s">
        <v>1659</v>
      </c>
      <c r="O7" s="5" t="s">
        <v>626</v>
      </c>
      <c r="P7" s="13" t="s">
        <v>627</v>
      </c>
      <c r="Q7" s="5" t="s">
        <v>628</v>
      </c>
      <c r="R7" s="5" t="s">
        <v>1567</v>
      </c>
    </row>
    <row r="8" spans="1:18" s="3" customFormat="1" ht="141" thickBot="1" x14ac:dyDescent="0.25">
      <c r="A8" s="112">
        <v>874354</v>
      </c>
      <c r="B8" s="32" t="s">
        <v>1445</v>
      </c>
      <c r="C8" s="32" t="s">
        <v>1446</v>
      </c>
      <c r="D8" s="40">
        <v>43379</v>
      </c>
      <c r="E8" s="32" t="s">
        <v>62</v>
      </c>
      <c r="F8" s="55" t="s">
        <v>634</v>
      </c>
      <c r="G8" s="169" t="s">
        <v>1447</v>
      </c>
      <c r="H8" s="46" t="s">
        <v>13</v>
      </c>
      <c r="I8" s="30" t="s">
        <v>13</v>
      </c>
      <c r="J8" s="30" t="s">
        <v>13</v>
      </c>
      <c r="K8" s="30" t="s">
        <v>27</v>
      </c>
      <c r="L8" s="30" t="s">
        <v>27</v>
      </c>
      <c r="M8" s="111" t="s">
        <v>27</v>
      </c>
      <c r="N8" s="111" t="s">
        <v>27</v>
      </c>
      <c r="O8" s="122" t="s">
        <v>1448</v>
      </c>
      <c r="P8" s="136" t="s">
        <v>1449</v>
      </c>
      <c r="Q8" s="207" t="s">
        <v>1450</v>
      </c>
      <c r="R8" s="164" t="s">
        <v>1451</v>
      </c>
    </row>
    <row r="9" spans="1:18" s="3" customFormat="1" ht="13.5" x14ac:dyDescent="0.2">
      <c r="A9" s="2"/>
      <c r="B9" s="2"/>
      <c r="D9" s="2"/>
      <c r="E9" s="4"/>
      <c r="F9" s="4"/>
      <c r="G9" s="4"/>
      <c r="H9" s="4"/>
      <c r="I9" s="4"/>
      <c r="J9" s="4"/>
      <c r="K9" s="4"/>
      <c r="P9" s="14"/>
      <c r="Q9" s="2"/>
    </row>
    <row r="10" spans="1:18" s="4" customFormat="1" ht="13.5" x14ac:dyDescent="0.2">
      <c r="A10" s="2"/>
      <c r="B10" s="72" t="s">
        <v>1569</v>
      </c>
      <c r="C10" s="3"/>
      <c r="D10" s="41"/>
      <c r="L10" s="3"/>
      <c r="M10" s="3"/>
      <c r="N10" s="3"/>
      <c r="O10" s="3"/>
      <c r="P10" s="14"/>
      <c r="Q10" s="2"/>
      <c r="R10" s="3"/>
    </row>
    <row r="11" spans="1:18" s="4" customFormat="1" ht="13.5" x14ac:dyDescent="0.2">
      <c r="A11" s="2"/>
      <c r="B11" s="10" t="s">
        <v>1570</v>
      </c>
      <c r="C11" s="3"/>
      <c r="D11" s="41"/>
      <c r="L11" s="3"/>
      <c r="M11" s="3"/>
      <c r="N11" s="3"/>
      <c r="O11" s="3"/>
      <c r="P11" s="14"/>
      <c r="Q11" s="2"/>
      <c r="R11" s="3"/>
    </row>
    <row r="12" spans="1:18" s="4" customFormat="1" ht="13.5" x14ac:dyDescent="0.2">
      <c r="A12" s="2"/>
      <c r="B12" s="10" t="s">
        <v>1571</v>
      </c>
      <c r="C12" s="3"/>
      <c r="D12" s="41"/>
      <c r="L12" s="3"/>
      <c r="M12" s="3"/>
      <c r="N12" s="3"/>
      <c r="O12" s="3"/>
      <c r="P12" s="14"/>
      <c r="Q12" s="2"/>
      <c r="R12" s="3"/>
    </row>
    <row r="13" spans="1:18" s="4" customFormat="1" ht="13.5" x14ac:dyDescent="0.2">
      <c r="A13" s="2"/>
      <c r="B13" s="10" t="s">
        <v>1572</v>
      </c>
      <c r="C13" s="3"/>
      <c r="D13" s="41"/>
      <c r="L13" s="3"/>
      <c r="M13" s="3"/>
      <c r="N13" s="3"/>
      <c r="O13" s="3"/>
      <c r="P13" s="14"/>
      <c r="Q13" s="2"/>
      <c r="R13" s="3"/>
    </row>
    <row r="14" spans="1:18" s="3" customFormat="1" ht="13.5" x14ac:dyDescent="0.2">
      <c r="A14" s="2"/>
      <c r="B14" s="2"/>
      <c r="D14" s="2"/>
      <c r="E14" s="4"/>
      <c r="F14" s="4"/>
      <c r="G14" s="4"/>
      <c r="H14" s="4"/>
      <c r="I14" s="4"/>
      <c r="J14" s="4"/>
      <c r="K14" s="4"/>
      <c r="P14" s="14"/>
      <c r="Q14" s="2"/>
    </row>
    <row r="15" spans="1:18" ht="13.5" x14ac:dyDescent="0.2">
      <c r="H15" s="4"/>
      <c r="I15" s="4"/>
      <c r="J15" s="4"/>
      <c r="K15" s="4"/>
      <c r="L15" s="3"/>
      <c r="M15" s="3"/>
      <c r="N15" s="3"/>
    </row>
    <row r="16" spans="1:18" ht="14.25" thickBot="1" x14ac:dyDescent="0.25">
      <c r="H16" s="4"/>
      <c r="I16" s="4"/>
      <c r="J16" s="4"/>
      <c r="K16" s="4"/>
      <c r="L16" s="3"/>
      <c r="M16" s="3"/>
      <c r="N16" s="3"/>
    </row>
    <row r="17" spans="2:14" ht="14.25" thickBot="1" x14ac:dyDescent="0.25">
      <c r="B17" s="30" t="s">
        <v>13</v>
      </c>
      <c r="C17" s="30" t="s">
        <v>1573</v>
      </c>
      <c r="H17" s="4"/>
      <c r="I17" s="4"/>
      <c r="J17" s="4"/>
      <c r="K17" s="4"/>
      <c r="L17" s="3"/>
      <c r="M17" s="3"/>
      <c r="N17" s="3"/>
    </row>
    <row r="18" spans="2:14" ht="13.5" thickBot="1" x14ac:dyDescent="0.25">
      <c r="B18" s="30" t="s">
        <v>27</v>
      </c>
      <c r="C18" s="30" t="s">
        <v>1574</v>
      </c>
    </row>
    <row r="19" spans="2:14" ht="13.5" thickBot="1" x14ac:dyDescent="0.25">
      <c r="B19" s="30" t="s">
        <v>20</v>
      </c>
      <c r="C19" s="30" t="s">
        <v>1575</v>
      </c>
    </row>
  </sheetData>
  <mergeCells count="3">
    <mergeCell ref="D3:O3"/>
    <mergeCell ref="D4:L4"/>
    <mergeCell ref="H6:N6"/>
  </mergeCells>
  <hyperlinks>
    <hyperlink ref="R8" r:id="rId1" xr:uid="{00000000-0004-0000-08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2eb0135-68c2-49de-9966-98dc36cae143">
      <UserInfo>
        <DisplayName>Marcelo Villa</DisplayName>
        <AccountId>177</AccountId>
        <AccountType/>
      </UserInfo>
    </SharedWithUsers>
    <lcf76f155ced4ddcb4097134ff3c332f xmlns="664c84fd-e054-439d-b6c1-574af5733636">
      <Terms xmlns="http://schemas.microsoft.com/office/infopath/2007/PartnerControls"/>
    </lcf76f155ced4ddcb4097134ff3c332f>
    <TaxCatchAll xmlns="22eb0135-68c2-49de-9966-98dc36cae1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C6B751FA0134D80FA5E5D488B2E27" ma:contentTypeVersion="17" ma:contentTypeDescription="Create a new document." ma:contentTypeScope="" ma:versionID="acf31d08e9934ec9bfd7b1d0a7c87274">
  <xsd:schema xmlns:xsd="http://www.w3.org/2001/XMLSchema" xmlns:xs="http://www.w3.org/2001/XMLSchema" xmlns:p="http://schemas.microsoft.com/office/2006/metadata/properties" xmlns:ns2="664c84fd-e054-439d-b6c1-574af5733636" xmlns:ns3="22eb0135-68c2-49de-9966-98dc36cae143" targetNamespace="http://schemas.microsoft.com/office/2006/metadata/properties" ma:root="true" ma:fieldsID="c8460bdd3d020b5ded7bdbec3d598573" ns2:_="" ns3:_="">
    <xsd:import namespace="664c84fd-e054-439d-b6c1-574af5733636"/>
    <xsd:import namespace="22eb0135-68c2-49de-9966-98dc36cae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c84fd-e054-439d-b6c1-574af5733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14dca67-39a8-464c-992f-eea2130067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b0135-68c2-49de-9966-98dc36cae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c9da6c-b88a-41f3-91c8-0ecfd4139759}" ma:internalName="TaxCatchAll" ma:showField="CatchAllData" ma:web="22eb0135-68c2-49de-9966-98dc36cae1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551E2-087B-40BD-B9FC-39DD99274857}">
  <ds:schemaRefs>
    <ds:schemaRef ds:uri="http://schemas.microsoft.com/office/2006/metadata/properties"/>
    <ds:schemaRef ds:uri="http://schemas.microsoft.com/office/infopath/2007/PartnerControls"/>
    <ds:schemaRef ds:uri="22eb0135-68c2-49de-9966-98dc36cae143"/>
    <ds:schemaRef ds:uri="664c84fd-e054-439d-b6c1-574af5733636"/>
  </ds:schemaRefs>
</ds:datastoreItem>
</file>

<file path=customXml/itemProps2.xml><?xml version="1.0" encoding="utf-8"?>
<ds:datastoreItem xmlns:ds="http://schemas.openxmlformats.org/officeDocument/2006/customXml" ds:itemID="{350A7A47-AF3B-48ED-A21F-2945CCE3F6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82AFC-78D4-492A-AD7C-495F6CCBF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c84fd-e054-439d-b6c1-574af5733636"/>
    <ds:schemaRef ds:uri="22eb0135-68c2-49de-9966-98dc36cae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Tablas</vt:lpstr>
      <vt:lpstr> PERÚ </vt:lpstr>
      <vt:lpstr>BRASIL</vt:lpstr>
      <vt:lpstr>CANADA</vt:lpstr>
      <vt:lpstr>CHILE</vt:lpstr>
      <vt:lpstr>ECUADOR</vt:lpstr>
      <vt:lpstr>COLOMBIA</vt:lpstr>
      <vt:lpstr>GUATEMALA</vt:lpstr>
      <vt:lpstr>PARAGUAY</vt:lpstr>
      <vt:lpstr>MEXICO</vt:lpstr>
      <vt:lpstr>Hoja3</vt:lpstr>
      <vt:lpstr>PANAMA</vt:lpstr>
      <vt:lpstr>USA</vt:lpstr>
      <vt:lpstr>REPUBLICA DOMINICANA</vt:lpstr>
      <vt:lpstr>IRP.CERT.F03</vt:lpstr>
      <vt:lpstr>Hoja1</vt:lpstr>
      <vt:lpstr>IRP.CERT.F03!Títulos_a_imprimir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CONTROL UNION PERU</dc:creator>
  <cp:keywords/>
  <dc:description/>
  <cp:lastModifiedBy>Liz Huamali</cp:lastModifiedBy>
  <cp:revision/>
  <dcterms:created xsi:type="dcterms:W3CDTF">2009-09-25T15:23:38Z</dcterms:created>
  <dcterms:modified xsi:type="dcterms:W3CDTF">2025-01-17T22:19:47Z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2022-08-26T21:32:10Z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a38335a1-1cc8-4827-b301-d957a415c414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0x010100113C6B751FA0134D80FA5E5D488B2E27</vt:lpwstr>
  </property>
  <property fmtid="{D5CDD505-2E9C-101B-9397-08002B2CF9AE}" pid="10" name="MediaServiceImageTags">
    <vt:lpwstr/>
  </property>
</Properties>
</file>