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pcugroup-my.sharepoint.com/personal/pochoa_pcugroup_com/Documents/CU/PROGRAMAS CU/1.RA/3. Gestión de Programa/2. Rainforest Alliance/Leyes y riesgos/31 Enero 2026/Completas/"/>
    </mc:Choice>
  </mc:AlternateContent>
  <xr:revisionPtr revIDLastSave="4" documentId="13_ncr:1_{1FCE2093-C2CB-4935-8DEF-44B6430EF806}" xr6:coauthVersionLast="47" xr6:coauthVersionMax="47" xr10:uidLastSave="{244BF5CE-90ED-4DB5-96A1-858EECE2F2EC}"/>
  <bookViews>
    <workbookView xWindow="-19320" yWindow="645" windowWidth="19440" windowHeight="10320" xr2:uid="{00000000-000D-0000-FFFF-FFFF00000000}"/>
  </bookViews>
  <sheets>
    <sheet name="National Law" sheetId="1" r:id="rId1"/>
    <sheet name="Hoja1"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1" l="1"/>
  <c r="D158" i="1"/>
  <c r="I158" i="1"/>
  <c r="D45" i="1"/>
  <c r="D35" i="1"/>
  <c r="D28" i="1"/>
  <c r="J158" i="1"/>
  <c r="K158" i="1" s="1"/>
  <c r="H158" i="1"/>
  <c r="F156" i="1"/>
  <c r="F158" i="1" s="1"/>
  <c r="F159" i="1" s="1"/>
  <c r="F161" i="1" s="1"/>
  <c r="D103" i="1"/>
  <c r="D78" i="1"/>
  <c r="D79" i="1" s="1"/>
  <c r="D80" i="1" s="1"/>
  <c r="D82" i="1" s="1"/>
  <c r="D84" i="1" s="1"/>
  <c r="D85" i="1" s="1"/>
  <c r="D88" i="1" s="1"/>
  <c r="D91" i="1" s="1"/>
  <c r="D93" i="1" s="1"/>
  <c r="D95" i="1" s="1"/>
  <c r="J77" i="1"/>
  <c r="K77" i="1" s="1"/>
  <c r="D64" i="1"/>
  <c r="D67" i="1" s="1"/>
  <c r="D68" i="1" s="1"/>
  <c r="K57" i="1"/>
  <c r="J57" i="1"/>
</calcChain>
</file>

<file path=xl/sharedStrings.xml><?xml version="1.0" encoding="utf-8"?>
<sst xmlns="http://schemas.openxmlformats.org/spreadsheetml/2006/main" count="1178" uniqueCount="788">
  <si>
    <r>
      <t xml:space="preserve">RAINFOREST ALLIANCE
</t>
    </r>
    <r>
      <rPr>
        <b/>
        <sz val="18"/>
        <color theme="5"/>
        <rFont val="Calibri"/>
        <family val="2"/>
        <scheme val="minor"/>
      </rPr>
      <t>EVALUACIÓN DE LA LEY APLICABLE</t>
    </r>
    <r>
      <rPr>
        <b/>
        <sz val="18"/>
        <color theme="1"/>
        <rFont val="Calibri"/>
        <family val="2"/>
        <scheme val="minor"/>
      </rPr>
      <t xml:space="preserve">
</t>
    </r>
    <r>
      <rPr>
        <i/>
        <sz val="18"/>
        <color theme="0" tint="-0.499984740745262"/>
        <rFont val="Calibri"/>
        <family val="2"/>
        <scheme val="minor"/>
      </rPr>
      <t>NORMA RA 2020</t>
    </r>
  </si>
  <si>
    <t>Ente de Certificación:</t>
  </si>
  <si>
    <t>Control Union Perú</t>
  </si>
  <si>
    <t>Solo para uso interno</t>
  </si>
  <si>
    <t>País:</t>
  </si>
  <si>
    <t>ARGENTINA</t>
  </si>
  <si>
    <t>Revisado por:</t>
  </si>
  <si>
    <t>Fecha de presentación:</t>
  </si>
  <si>
    <t>Aprobado por:</t>
  </si>
  <si>
    <t>Persona de Contacto:</t>
  </si>
  <si>
    <t>Fecha de aprobación:</t>
  </si>
  <si>
    <t>Instrucciones</t>
  </si>
  <si>
    <t>El Organismo de Certificación (CB) deberá listar las leyes locales aplicables para todos los requisitos fundamentales de la Norma RA 2020 de acuerdo con el alcance geográfico solicitado (el formato deberá incluir las legislaciones individuales de cada país). A continuación se explica brevemente cómo completar la plantilla:</t>
  </si>
  <si>
    <r>
      <t xml:space="preserve">Tema: </t>
    </r>
    <r>
      <rPr>
        <sz val="11"/>
        <rFont val="Calibri"/>
        <family val="2"/>
        <scheme val="minor"/>
      </rPr>
      <t>Incluir el tema tratado en los requisitos, por ejemplo: Ecosistemas Naturales, Agroquímicos, etc.</t>
    </r>
  </si>
  <si>
    <r>
      <rPr>
        <b/>
        <sz val="11"/>
        <rFont val="Calibri"/>
        <family val="2"/>
        <scheme val="minor"/>
      </rPr>
      <t>Número del requisito de la norma relacionado:</t>
    </r>
    <r>
      <rPr>
        <sz val="11"/>
        <rFont val="Calibri"/>
        <family val="2"/>
        <scheme val="minor"/>
      </rPr>
      <t xml:space="preserve"> Incluya el número del requisito específico relacionado, por ejemplo: No. 4.5.1.	</t>
    </r>
  </si>
  <si>
    <t>Referencia de la legislación nacional:</t>
  </si>
  <si>
    <r>
      <rPr>
        <b/>
        <sz val="11"/>
        <color theme="1"/>
        <rFont val="Calibri"/>
        <family val="2"/>
        <scheme val="minor"/>
      </rPr>
      <t>Nombre del requisito legal:</t>
    </r>
    <r>
      <rPr>
        <sz val="11"/>
        <color theme="1"/>
        <rFont val="Calibri"/>
        <family val="2"/>
        <scheme val="minor"/>
      </rPr>
      <t xml:space="preserve"> Incluya el nombre de la legislación nacional relacionada con el criterio, por ejemplo: Código del Trabajo, Decreto Nº 1441. 	</t>
    </r>
  </si>
  <si>
    <r>
      <rPr>
        <b/>
        <sz val="11"/>
        <color theme="1"/>
        <rFont val="Calibri"/>
        <family val="2"/>
        <scheme val="minor"/>
      </rPr>
      <t>Nombre del convenio OIT (si aplica)</t>
    </r>
    <r>
      <rPr>
        <sz val="11"/>
        <color theme="1"/>
        <rFont val="Calibri"/>
        <family val="2"/>
        <scheme val="minor"/>
      </rPr>
      <t>: Si existe un convenio de la OIT aplicable, indique el nombre de ese convenio y su  respectivo número, por ejemplo: Convenio de la OIT sobre la libertad sindical y la protección del derecho de sindicalización, 1948 (Nº 87). Si existen acuerdos sectoriales o convenios colectivos que puedan ser pertinentes, siéntase libre de indicarlos también.</t>
    </r>
  </si>
  <si>
    <r>
      <rPr>
        <b/>
        <sz val="11"/>
        <color theme="1"/>
        <rFont val="Calibri"/>
        <family val="2"/>
        <scheme val="minor"/>
      </rPr>
      <t xml:space="preserve">Titulo: </t>
    </r>
    <r>
      <rPr>
        <sz val="11"/>
        <color theme="1"/>
        <rFont val="Calibri"/>
        <family val="2"/>
        <scheme val="minor"/>
      </rPr>
      <t>Incluya el título en la legislación nacional que se refiere al criterio que se va a evaluar, por ejemplo: Contratos y negociación colectiva.</t>
    </r>
  </si>
  <si>
    <r>
      <rPr>
        <b/>
        <sz val="11"/>
        <color theme="1"/>
        <rFont val="Calibri"/>
        <family val="2"/>
        <scheme val="minor"/>
      </rPr>
      <t>Articulos a revisar</t>
    </r>
    <r>
      <rPr>
        <sz val="11"/>
        <color theme="1"/>
        <rFont val="Calibri"/>
        <family val="2"/>
        <scheme val="minor"/>
      </rPr>
      <t xml:space="preserve">: Indique el número(s) del(os) artículo(s) a revisar, con respecto al cumplimiento del criterio, por ejemplo: Artículos 57 a 60.		</t>
    </r>
  </si>
  <si>
    <r>
      <rPr>
        <b/>
        <sz val="11"/>
        <rFont val="Calibri"/>
        <family val="2"/>
        <scheme val="minor"/>
      </rPr>
      <t>Si la norma RA va más allá de la legislación nacional</t>
    </r>
    <r>
      <rPr>
        <sz val="11"/>
        <rFont val="Calibri"/>
        <family val="2"/>
        <scheme val="minor"/>
      </rPr>
      <t>, por favor indique en que áreas: por favor realice un análisis de la legislación aplicable donde la Norma RA podría ir más allá de la legislación.</t>
    </r>
  </si>
  <si>
    <t>Referencia de la Legislación Nacional</t>
  </si>
  <si>
    <t>TEMA</t>
  </si>
  <si>
    <t>Número del requisito de la norma relacionado</t>
  </si>
  <si>
    <t>Nombre del requisito legal</t>
  </si>
  <si>
    <t>Acuerdo de Negociación Colectiva, ANC (si aplica)</t>
  </si>
  <si>
    <t>Nombre de la Convención OIT (si aplica)</t>
  </si>
  <si>
    <t>Título</t>
  </si>
  <si>
    <t>Articulos a revisar</t>
  </si>
  <si>
    <t>Si la legislación va más allá de la norma, por favor indique en que áreas.</t>
  </si>
  <si>
    <t>1.2.1</t>
  </si>
  <si>
    <t>1.2.2</t>
  </si>
  <si>
    <t>1.2.4</t>
  </si>
  <si>
    <t>1.2.6</t>
  </si>
  <si>
    <t>1.2.7</t>
  </si>
  <si>
    <t>1.2.10</t>
  </si>
  <si>
    <t>1.2.11</t>
  </si>
  <si>
    <t>1.3.1</t>
  </si>
  <si>
    <t>1.3.2</t>
  </si>
  <si>
    <t>1.3.3</t>
  </si>
  <si>
    <t>1.3.4</t>
  </si>
  <si>
    <t>1.7.1</t>
  </si>
  <si>
    <t>2.1.1</t>
  </si>
  <si>
    <t>2.1.2</t>
  </si>
  <si>
    <t>2.1.5</t>
  </si>
  <si>
    <t xml:space="preserve"> artículo N° 9</t>
  </si>
  <si>
    <t>4.3.1</t>
  </si>
  <si>
    <t>4.6.1</t>
  </si>
  <si>
    <t>N/A</t>
  </si>
  <si>
    <t>4.6.2</t>
  </si>
  <si>
    <t>4.6.3</t>
  </si>
  <si>
    <t>4.6.4</t>
  </si>
  <si>
    <t>4.6.5</t>
  </si>
  <si>
    <t>4.6.6</t>
  </si>
  <si>
    <t>4.6.7</t>
  </si>
  <si>
    <t>4.6.8</t>
  </si>
  <si>
    <t>4.6.9</t>
  </si>
  <si>
    <t>4.6.10</t>
  </si>
  <si>
    <t>4.6.11</t>
  </si>
  <si>
    <t>4.7.1</t>
  </si>
  <si>
    <t>5.4.1</t>
  </si>
  <si>
    <t>5.6.3</t>
  </si>
  <si>
    <t>5.6.5</t>
  </si>
  <si>
    <t>5.6.6</t>
  </si>
  <si>
    <t>5.7.1</t>
  </si>
  <si>
    <t>5.7.2</t>
  </si>
  <si>
    <t>Los niños de edad escolar que viven en el sitio acuden a la escuela. Los niños:
• Acuden a una escuela que esté a una distancia segura para caminar, o
• Acuden a la escuela a una distancia razonable de viaje, con disponibilidad de transporte seguro, o
• Reciben educación escolar en el sitio donde viven, de un nivel reconocido y equivalente.</t>
  </si>
  <si>
    <t>5.7.3</t>
  </si>
  <si>
    <t>5.8.1</t>
  </si>
  <si>
    <t>5.8.2</t>
  </si>
  <si>
    <t>6.1.1</t>
  </si>
  <si>
    <t>6.1.2</t>
  </si>
  <si>
    <t>6.4.1</t>
  </si>
  <si>
    <t>6.4.2</t>
  </si>
  <si>
    <t>6.5.1</t>
  </si>
  <si>
    <t>6.5.2</t>
  </si>
  <si>
    <t>6.7.1</t>
  </si>
  <si>
    <t>6.7.2</t>
  </si>
  <si>
    <t>FECHA DE PUBLICACION</t>
  </si>
  <si>
    <t>ENTRADA DE VIGENCIA DE REGULACION</t>
  </si>
  <si>
    <t>1.1.3-SC</t>
  </si>
  <si>
    <r>
      <t>2.1.6 (</t>
    </r>
    <r>
      <rPr>
        <b/>
        <sz val="11"/>
        <color rgb="FF00B050"/>
        <rFont val="Calibri"/>
        <family val="2"/>
        <scheme val="minor"/>
      </rPr>
      <t>2.1.6-SC</t>
    </r>
    <r>
      <rPr>
        <sz val="11"/>
        <rFont val="Calibri"/>
        <family val="2"/>
        <scheme val="minor"/>
      </rPr>
      <t>)</t>
    </r>
  </si>
  <si>
    <t>2.1.8</t>
  </si>
  <si>
    <r>
      <t>2.2.1 (</t>
    </r>
    <r>
      <rPr>
        <b/>
        <sz val="11"/>
        <color rgb="FF00B050"/>
        <rFont val="Calibri"/>
        <family val="2"/>
        <scheme val="minor"/>
      </rPr>
      <t>2.2.1-SC</t>
    </r>
    <r>
      <rPr>
        <sz val="11"/>
        <rFont val="Calibri"/>
        <family val="2"/>
        <scheme val="minor"/>
      </rPr>
      <t>)</t>
    </r>
  </si>
  <si>
    <r>
      <t>2.3.1 (</t>
    </r>
    <r>
      <rPr>
        <b/>
        <sz val="11"/>
        <color rgb="FF00B050"/>
        <rFont val="Calibri"/>
        <family val="2"/>
        <scheme val="minor"/>
      </rPr>
      <t>2.3.1-SC</t>
    </r>
    <r>
      <rPr>
        <sz val="11"/>
        <rFont val="Calibri"/>
        <family val="2"/>
        <scheme val="minor"/>
      </rPr>
      <t>)</t>
    </r>
  </si>
  <si>
    <r>
      <t>2.3.2 (</t>
    </r>
    <r>
      <rPr>
        <b/>
        <sz val="11"/>
        <color rgb="FF00B050"/>
        <rFont val="Calibri"/>
        <family val="2"/>
        <scheme val="minor"/>
      </rPr>
      <t>2.3.2-SC</t>
    </r>
    <r>
      <rPr>
        <sz val="11"/>
        <rFont val="Calibri"/>
        <family val="2"/>
        <scheme val="minor"/>
      </rPr>
      <t>)</t>
    </r>
  </si>
  <si>
    <r>
      <t>2.3.3 (</t>
    </r>
    <r>
      <rPr>
        <b/>
        <sz val="11"/>
        <color rgb="FF00B050"/>
        <rFont val="Calibri"/>
        <family val="2"/>
        <scheme val="minor"/>
      </rPr>
      <t>2.3.3-SC</t>
    </r>
    <r>
      <rPr>
        <sz val="11"/>
        <rFont val="Calibri"/>
        <family val="2"/>
        <scheme val="minor"/>
      </rPr>
      <t>)</t>
    </r>
  </si>
  <si>
    <r>
      <t>2.3.4 (</t>
    </r>
    <r>
      <rPr>
        <b/>
        <sz val="11"/>
        <color rgb="FF00B050"/>
        <rFont val="Calibri"/>
        <family val="2"/>
        <scheme val="minor"/>
      </rPr>
      <t>2.3.4-SC</t>
    </r>
    <r>
      <rPr>
        <sz val="11"/>
        <rFont val="Calibri"/>
        <family val="2"/>
        <scheme val="minor"/>
      </rPr>
      <t>)</t>
    </r>
  </si>
  <si>
    <r>
      <rPr>
        <sz val="11"/>
        <rFont val="Calibri"/>
        <family val="2"/>
        <scheme val="minor"/>
      </rPr>
      <t>2.3.5</t>
    </r>
    <r>
      <rPr>
        <sz val="11"/>
        <color rgb="FF00B050"/>
        <rFont val="Calibri"/>
        <family val="2"/>
        <scheme val="minor"/>
      </rPr>
      <t xml:space="preserve"> </t>
    </r>
    <r>
      <rPr>
        <b/>
        <sz val="11"/>
        <color rgb="FF00B050"/>
        <rFont val="Calibri"/>
        <family val="2"/>
        <scheme val="minor"/>
      </rPr>
      <t>(2.3.5-SC)</t>
    </r>
  </si>
  <si>
    <t xml:space="preserve">5.3.4 </t>
  </si>
  <si>
    <t>5.3.7</t>
  </si>
  <si>
    <t>MANEJO</t>
  </si>
  <si>
    <t>ADMINISTRACIÓN</t>
  </si>
  <si>
    <t>EVALUACIÓN DE RIESGO Y PLAN DE MANEJO</t>
  </si>
  <si>
    <t>INSPECCIÓN INTERNA Y AUTOEVALUACIÓN</t>
  </si>
  <si>
    <t>MECANISMO DE QUEJAS</t>
  </si>
  <si>
    <t>IGUALDAD DE GÉNERO</t>
  </si>
  <si>
    <t>TRAZABILIDAD</t>
  </si>
  <si>
    <t>No se realiza venta duplicada de volúmenes: los productos vendidos como producto convencional o vendidos a través de otro esquema o iniciativa de sostenibilidad, no se venden como Certificados Rainforest Alliance. Vender productos que están certificados a través de más de un esquema es posible.</t>
  </si>
  <si>
    <t>Los miembros del grupo conservan los recibos de ventas, incluido el nombre del miembro del grupo, la identificación del miembro del grupo, la fecha, el tipo de producto y su volumen.</t>
  </si>
  <si>
    <t>El equipo empleado para definir el peso o volumen del producto certificado se calibra anualmente.</t>
  </si>
  <si>
    <t>TRAZABILIDAD EN LA PLATAFORMA EN LÍNEA</t>
  </si>
  <si>
    <t>BALANCE DE MASA</t>
  </si>
  <si>
    <t>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t>
  </si>
  <si>
    <t>Los envíos de productos certificados no superan la producción total (en el caso de las fincas), la compra de productos certificados más los saldos de existencias que quedan del año anterior.</t>
  </si>
  <si>
    <t>El volumen del producto vendido como balance de masas está 100% cubierto por los volúmenes adquiridos como certificados.</t>
  </si>
  <si>
    <t>SIEMBRA Y ROTACIÓN</t>
  </si>
  <si>
    <t>PODA Y RENOVACIÓN DE CULTIVOS ARBÓREOS</t>
  </si>
  <si>
    <t>El cultivo certificado no es genéticamente modificado (OGM)</t>
  </si>
  <si>
    <t>ORGANISMOS GENÉTICAMENTE MODIFICADOS (OGM)</t>
  </si>
  <si>
    <t>FERTILIDAD Y CONSERVACIÓN DEL SUELO</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</si>
  <si>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</si>
  <si>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MANEJO INTEGRADO DE PLAGAS (MIP)</t>
  </si>
  <si>
    <t>MANEJO DE AGROQUÍMICOS</t>
  </si>
  <si>
    <t>Las personas que manejan los plaguicidas se bañan, cambian y lavan el vestuario después de la aplicación.
La gerencia proporciona a las personas que manejan agroquímicos por lo menos un sitio que ofrezca privacidad, agua y jabón, y cuando sea factible, duchas.</t>
  </si>
  <si>
    <t>Los agroquímicos y el equipo para su aplicación se almacenan de conformidad con las instrucciones de la etiqueta y de manera que se minimice el impacto negativo en el medio ambiente y la salud humana. Los agroquímicos se almacenan en sus recipientes o empaques originales.
La infraestructura para almacenar agroquímicos, y el equipo para su aplicación es:
• Seca, limpia, bien ventilada
• Hecha de material no absorbente
• Cerrada con llave y accesible solo a operarios entrenados
• No accesible a los niños
• Separada de los cultivos, de productos alimenticios y de materiales de empaque</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</si>
  <si>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</si>
  <si>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PRÁCTICAS DE COSECHA Y POST COSECHA</t>
  </si>
  <si>
    <t>EVALUAR Y ABORDAR EL TRABAJO INFANTIL, EL TRABAJO FORZOSO, LA DISCRIMINACIÓN, LA VIOLENCIA Y EL ACOSO EN EL TRABAJO</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</si>
  <si>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</si>
  <si>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LIBERTAD DE ASOCIACIÓN Y NEGOCIACIÓN COLECTIVA</t>
  </si>
  <si>
    <t>Los trabajadores no se ven sujetos a discriminación o represalias por razón de su participación o actividades pasadas o presentes en organizaciones de trabajadores o sindicatos. La administración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Convención de la OIT sobre el Derecho a organizarse y a la negociación colectiva, 1949 (No. 98)
Recomendación de la OIT para los Representantes de los Trabajadores, 1971 (NO. 143)</t>
  </si>
  <si>
    <t>SALARIOS Y CONTRATOS</t>
  </si>
  <si>
    <t>La gerencia no participa en arreglos o prácticas diseñadas para eliminar o reducir el pago y/o las prestaciones a los trabajadores, como contratar trabajadores temporales para tareas permanentes o continuas.</t>
  </si>
  <si>
    <t>SALARIO DIGNO</t>
  </si>
  <si>
    <t>CONDICIONES DE TRABAJO</t>
  </si>
  <si>
    <t>Los trabajadores no trabajan más de ocho horas regulares por día y 48 horas regulares por semana, además, los trabajadores tienen por lo menos un descanso de 30 minutos después de un máximo de seis horas consecutivas de trabajo y reciben por lo menos un día completo de descanso después de un máximo de seis días consecutivos de trabajo.
El horario normal de trabajo de los guardias no supera 56 horas por semana en promedio por año. Convención de la OIT sobre horas de trabajo (para la industria), 1919 (No. 1)
Convención de la OIT sobre horas de trabajo (para el comercio y oficinas), 1930 (No. 30)</t>
  </si>
  <si>
    <t>Las trabajadoras permanentes embarazadas tienen derecho a licencia por maternidad pagada de por lo menos 12 semanas, de las que un máximo de seis semanas se concede antes de la fecha del parto esperada y por lo menos seis semanas después de dar a luz y reciben los derechos y prestaciones correspondientes a la maternidad.
Pueden volver a su trabajo después de la licencia de maternidad en los mismos términos y condiciones, y sin discriminación, pérdida de su antigüedad o deducción de salarios.
A las trabajadoras que están embarazadas, en periodo de lactancia materna o recientemente dieron a luz se les ofrecen arreglos en su lugar de trabajo y horarios flexibles. Las mujeres que amamantan tienen dos descansos adicionales de 30 minutos por día y espacio para amamantar y cuidar al bebé. Este espacio de atención para el bebé debe:
• Ser funcional para extraer leche (tiene como mínimo una silla y una superficie plana para el equipo extractor de leche, si se necesita)
• Protegido de la vista
• Estar libre de intrusión por el público y los compañeros de trabajo
• Estar disponible en cualquier momento que una madre necesite extraer leche
• No ser un baño
Convención de la OIT sobre protección a la maternidad, 1952 (No. 183)</t>
  </si>
  <si>
    <t>Los hijos de trabajadores menores a la edad mínima de trabajo, que vengan con sus padres al lugar del trabajo:
• Reciben un sitio seguro para permanecer de acuerdo con su edad
• Son supervisados por adultos en todo momento
Código de la OIT sobre prácticas de seguridad y salud en agricultura, 2010</t>
  </si>
  <si>
    <t xml:space="preserve">SALUD Y SEGURIDAD </t>
  </si>
  <si>
    <t>Los trabajadores tienen acceso a agua potable suficiente y segura en todo momento por uno de los siguientes medios:
• Un sistema público de agua potable y segura para beber, o
• Agua potable y segura para beber proporcionada por la gerencia, que cumple con los parámetros para el agua segura para beber establecidos por la legislación aplicable o por la OMS, con base en pruebas periódicas realizadas por lo menos, antes de cada auditoría de certificación Rainforest Alliance y en cualquier momento en que hayan ocurrido o se hayan identificado riesgos de contaminación del agua.
Las fuentes de agua potable y segura para beber están protegidas y se hace mantenimiento a los mecanismos de distribución de agua para evitar su contaminación.
El agua potable y segura para beber almacenada en jarras o recipientes se protege de la contaminación con una tapadera y se remplaza con agua potable fresca y segura para beber por lo menos cada 24 horas.</t>
  </si>
  <si>
    <t>En el caso de fincas pequeñas, si no hay acceso a agua potable pública, la administración implementa y documenta un programa de capacitación para instruir a los miembros del grupo, acerca de los tratamientos para potabilizar el agua a través de hervirse, filtrarse o clorarse, y sobre la prevención de la contaminación del agua.</t>
  </si>
  <si>
    <t>Los trabajadores siempre tienen acceso a agua segura para beber.</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</si>
  <si>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buena iluminación e instalaciones que se puedan cerrar con llave.
Se permite a los trabajadores frecuentar estos servicios cuando los necesiten.</t>
  </si>
  <si>
    <t>Los trabajadores reciben información en temas de salud, políticas sobre licencia médica y la disponibilidad de servicios médicos primarios, maternos y reproductivos en la comunidad.</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</si>
  <si>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contra incendios y equipo para remediar el derrame de materiales. Los trabajadores están capacitados en el uso de este equipo.
Solo personal autorizado tiene acceso a los talleres, almacenamiento o instalaciones de procesamiento.</t>
  </si>
  <si>
    <t>VIVIENDAS Y CONDICIONES DE VIDA</t>
  </si>
  <si>
    <t>Los trabajadores y sus familias que viven en el lugar cuentan con alojamiento seguro, limpio y decente, que toma en cuenta las condiciones locales. Esto incluye por lo menos:
Ubicación y construcción:
• Construcción segura: construcción en un lugar que no sea peligroso, con una estructura que les protege de las condiciones climáticas extremas, que consiste por lo menos de un piso seco, muros permanentes y que están en buen estado
• A los trabajadores/sus familias se les informa sobre los planes de evacuación en caso de emergencia
• Se adoptan medidas para reducir el efecto de condiciones extremas de clima, como inundaciones
• Seguridad en caso de incendio: las viviendas colectivas tienen salidas marcadas en caso de incendio, equipo contra incendios e instrucciones para su uso.
• Se evitan viviendas en sitios donde hay contaminación del aire y escorrentías superficiales de agua residual
Salud e higiene:
• Hay disponibilidad de suficiente agua segura y potable; por lo menos 20 litros por adulto y a una distancia de 1km/ 30 minutos ida y vuelta.
• Instalaciones sanitarias y para el lavado adecuadas:
El número de inodoros, o letrinas de pozo, urinales, instalaciones para lavado de manos y duchas/baños: 1 unidad para un máximo de 15 personas. Las instalaciones para lavarse las manos deben consistir en un grifo y un lavabo.
• Se garantiza la seguridad y privacidad de grupos vulnerables, por lo menos por medio de instalaciones bien iluminadas y que tengan cerrojo. Las instalaciones sanitarias están ubicadas en los mismos edificios, o a una distancia segura de los edificios (30 a 60 metros de las habitaciones/dormitorios) y son separadas para hombres y mujeres
• Existen letrinas cerradas con drenajes o de pozo e instalaciones de saneamiento con eliminación de desechos.
• Las áreas para cocinar tienen ventilación para el humo
• Suficiente iluminación (luz del día y artificial)
• Pisos secos; elevados del suelo, ya sea de cemento, piedra, azulejo, madera o arcilla (lo último solo si está sellado y nivelado)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 [as habitaciones. Estas están separadas de los trabajadores que no son miembros de su familia
• Los hijos de los trabajadores que viven en el lugar se encuentran en un lugar seguro y son supervisados por un adulto durante las horas de trabajo
• Las habitaciones, lavabos y baños en alojamiento grupal para trabajadores individuales son separados con cerrojo para mujeres y hombres. Se provee una cama separada por trabajador. Hay un espacio mínimo de 1 metro entre las camas. Donde se emplean literas, debe haber suficiente espacio entre las literas, por lo menos 0.7 metros
• Para el almacenaje de las pertenencias personales de los trabajadores se proporcionan armarios individuales para cada trabajador, o 1 metro de espacio de anaquel
• Electricidad (interna o cercana) si la hay en el área</t>
  </si>
  <si>
    <t>Los trabajadores y sus familias que permanecen en el lugar tienen alojamiento seguro, limpio y digno, que toma en cuenta las condiciones locales, e incluye:
• Alojamiento seguro; construido en un sitio no peligroso, con estructura que les protege contra condiciones climáticas extremas, que consiste en por lo menos piso seco, muros permanentes y que está en buen estado
• Rutas de evacuación marcadas para el alojamiento grupal
• Protección contra la contaminación del aire y escorrentías superficiales. Existen desagües, saneamiento y disposición de basura adecuados
• Acceso a agua segura para beber
• Servicios sanitarios y de lavado adecuados. Se protege la seguridad y privacidad de grupos vulnerables, por lo menos con buena iluminación y cerrojos.
Recomendación de la OIT, Recomendación sobre vivienda para los trabajadores, 1961 (No. 115)</t>
  </si>
  <si>
    <t>Las condiciones de vivienda en el lugar han mejorado con:
• El uso de materiales de construcción duraderos
• Letrinas o inodoros de pozo mejorado ventilado (VIP por su sigla en inglés) con conexiones a los sistemas de eliminación de aguas residuales o al sistema de alcantarillado, si está disponible
• Mayor espacio vital para el alojamiento grupal
• Instalaciones para cocinar separadas de los dormitorios
• Las literas no son de más de dos niveles
• Ventilación natural que asegura movimiento de aire en todas las condiciones de tiempo y clima
• Los trabajadores tienen áreas cubiertas o cómodas de acuerdo con sus costumbres durante las comidas y descansos</t>
  </si>
  <si>
    <t>COMUNIDADES</t>
  </si>
  <si>
    <t>La gerencia respeta los derechos legales y consuetudinarios de los pueblos indígenas y de las comunidades locales. Las actividades que reduzcan los derechos al uso de la tierra, los recursos o los intereses colectivos de los pueblos indígenas y las comunidades locales, incluidos las áreas de Alto valor de conservación (AVC) 5 o 6, se llevan a cabo una vez que se ha recibido consentimiento libre, previo e informado (CLPI), de acuerdo con el Anexo sobre CLPI de Rainforest Alliance.</t>
  </si>
  <si>
    <t>La gerencia interactúa con las comunidades que se encuentran dentro de la finca o adyacentes a ella, que pueden verse afectadas por las operaciones de la finca, para identificar sus preocupaciones e intereses en relación con estas operaciones y les informa de la posibilidad de plantear reclamaciones de conformidad con el requisito 1.5.1.</t>
  </si>
  <si>
    <t>BOSQUES, OTROS ECOSISTEMAS NATURALES Y ÁREAS PROTEGIDAS</t>
  </si>
  <si>
    <t>A partir del 1 de enero de 2014 en adelante, los bosques naturales y otros ecosistemas naturales no se han convertido a producción agrícola u otros usos del suelo.</t>
  </si>
  <si>
    <t>No ocurre producción o procesamiento en áreas protegidas o sus zonas de amortiguamiento oficialmente designadas, excepto cuando cumple con la legislación aplicable.</t>
  </si>
  <si>
    <t>La gerencia incluye las medidas de mitigación de la Herramienta de Evaluación de Riesgos contenida en el requisito
1.3.1 con respecto a Altos Valores de Conservación en el plan de manejo (1.3.2). La gerencia implementa estas
medidas.</t>
  </si>
  <si>
    <t>CONSERVACIÓN Y MEJORAMIENTO DE LOS ECOSISTEMAS NATURALES Y LA VEGETACIÓN</t>
  </si>
  <si>
    <t>La gerencia desarrolla e implementa un plan para conservar los ecosistemas naturales. El plan se basa en el mapa que se exige en el requisito 1.2.10 y en la sección sobre ecosistemas naturales de la Herramienta de Evaluación de Riesgos del requisito 1.3.1 y se actualiza anualmente.</t>
  </si>
  <si>
    <t>Hay una cobertura de vegetación natural
• Por lo menos en el 10% del área total en las fincas con cultivos que no son tolerantes a la sombra
• Por lo menos en el 15% del área total de las fincas con cultivos tolerantes a la sombra</t>
  </si>
  <si>
    <t>AMORTIGUAMIENTOS RIBEREÑOS</t>
  </si>
  <si>
    <t>Las fincas conservan los amortiguamientos ribereños existentes adyacentes a ecosistemas acuáticos.</t>
  </si>
  <si>
    <t>Los productores conservan las siguientes garantías adicionales para la protección del agua potable en caso de que la finca esté localizada a menos de 50 metros de un río, lago u otro cuerpo de agua que sea empleado frecuentemente con la fuente principal de agua potable.
• Conserva o establece amortiguamiento ribereño de por lo menos 10 metros de ancho
• Añade una zona externa adicional de no aplicación de 20 m (en total 30 m) donde no se usan plaguicidas o fertilizantes
• Añade una zona adicional de 20 m (de 30 a 50 m desde el cuerpo de agua), en el que solo se aplican plaguicidas a través de aplicación mecánica, a mano o dirigida</t>
  </si>
  <si>
    <t>Los sistemas acuáticos están rodeados de amortiguamientos ribereños con los siguientes parámetros de ancho del amortiguamiento ribereño:
• 5 metros de ancho horizontal a lo largo de ambos lados de los cuerpos de agua de entre 1 y 5 metros de ancho. En el caso de fincas de &lt; 2 ha, el ancho del amortiguamiento se puede reducir a 2 metros en ambos lados
• 8 metros de ancho horizontal a lo largo de ambos lados de los cuerpos de agua de entre 5 y 10 metros de ancho, y alrededor de manantiales, humedales y otros cuerpos de agua
• 15 metros de ancho horizontal a lo largo de ambos lados de ríos de más de 10 metros de ancho
No se necesitan otras zonas de no aplicación a lo largo de amortiguamientos ribereños completamente establecidos.</t>
  </si>
  <si>
    <t>PROTECCIÓN DE VIDA SILVESTRE Y BIODIVERSIDAD</t>
  </si>
  <si>
    <t>A los animales y plantas amenazadas no se les caza, mata, pesca, recolecta o trafica.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solo de acuerdo con el Plan de Manejo integrado de Plagas (MIP), y solo como medida de último recurso.
Nunca se usan explosivos o substancias tóxicas para cazar, pescar o controlar plagas silvestres.</t>
  </si>
  <si>
    <t>Los productores no retienen la vida silvestre en cautiverio. Los animales salvajes que ya estaban en la finca antes de la primera fecha de certificación son enviados a albergues profesionales o pueden ser retenidos, únicamente con propósitos no comerciales durante el resto de sus vidas. Los animales salvajes en cautiverio, y los animales de la finca, reciben el trato de acuerdo con las cinco libertades del bienestar animal.</t>
  </si>
  <si>
    <t>Los productores no introducen o liberan intencionalmente especies invasivas. Los productores no descargan especies invasivas existentes o sus partes en los ecosistemas acuáticos.</t>
  </si>
  <si>
    <t>Los productores no emplean la vida silvestre para procesar o cosechar cualquier cultivo (por ej. El luwak para el café, los monos para el coco, etc. ).</t>
  </si>
  <si>
    <t>La erosión causada por el agua y el viento se reduce por medio de prácticas como la revegetación de áreas escarpadas y con terrazas.</t>
  </si>
  <si>
    <t>GESTIÓN Y CONSERVACIÓN DEL AGUA</t>
  </si>
  <si>
    <t>Los productores cumplen la legislación aplicable para la extracción de agua superficial o subterránea para uso agrícola, doméstico o de procesamiento.</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</si>
  <si>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</si>
  <si>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MANEJO DE AGUA RESIDUAL</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</si>
  <si>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</si>
  <si>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Las aguas negras de humanos, los lodos y el agua de desagües no se emplean para actividades de producción y/o procesamiento. Las aguas residuales no se descargan a ecosistemas acuáticos a menos que se hayan tratado.
No es aplicable a fincas pequeñas:
Se ha demostrado que las aguas descargadas tratadas, cumplen los parámetros legales de calidad para el agua
residual o, si no los hay, los parámetros de agua residual</t>
  </si>
  <si>
    <t>El agua residual de las operaciones de procesamiento no se aplica al suelo a menos que haya pasado por un tratamiento para eliminar partículas y toxinas.
Si se emplea agua residual para irrigación, además de los parámetros para el agua residual, debe cumplir con los parámetros de agua residual aplicables para irrigación.</t>
  </si>
  <si>
    <t>MANEJO DE DESECHOS</t>
  </si>
  <si>
    <t>Los productores no queman desechos, excepto en incineradores técnicamente diseñados para el tipo específico de desecho.</t>
  </si>
  <si>
    <t>EFICIENCIA ENERGÉTICA</t>
  </si>
  <si>
    <t>No hay ley aplicable para este requisito</t>
  </si>
  <si>
    <t>La gerencia/administración demuestra compromiso hacia la agricultura sostenible, a través de destinar los
recursos y el personal adecuados para la aplicación del Estándar para la Agricultura Sostenible de Rainforest
Alliance. Al menos cada tres años, la gerencia/administración evalúa su capacidad para aplicar el Estándar
Rainforest Alliance y demuestra una mejora continua con evaluaciones posteriores.
La gerencia/administración establece el (los) comité(s) responsable(s) de abordar las siguientes cuestiones:
• Mecanismo de quejas (consulte el 1.5)
• Igualdad de género (consulte 1.6)
• Evaluar y Abordar (consulte 5.1)
• Salud y seguridad ocupacional (consulte 5.6)
Nota: Un único comité puede cubrir todos estos asuntos.
El (los) comité(s):
- Incluyen al menos un gerente/administrador con poder representante con decisión.
- Es (son) imparcial(es), accesible(s), sensible(s) al género y confiable(s) para los miembros/trabajadores del
grupo y los grupos vulnerables.</t>
  </si>
  <si>
    <t>Existe un plan de manejo claramente implementado y documentado que aborda cada uno de los requisitos aplicables para la Cadena de Suministro de Rainforest Alliance. Los procedimientos documentados deberán incluir:
-
Un diagrama de flujo de los productos procedentes de fincas certificadas, en el que se identifiquen todas las fases de procesamiento y los puntos en los que pueden entrar productos/ingredientes procedentes de fuentes no certificadas o en los que los productos certificados pueden salir del sistema;
-
Procedimientos y registros para controlar la recepción, procesamiento, mezcla, almacenamiento, empaque, entrega, transporte y reventa de productos procedentes de fincas certificadas; y
-
Responsabilidades de los empleados implicados en el plan de manejo de la cadena de suministro.</t>
  </si>
  <si>
    <t>1.1.1-SC</t>
  </si>
  <si>
    <t>El Titular de Certificado de la Cadena de Suministro ha establecido y comunicado políticas para abordar los impactos directos e indirectos sobre los derechos humanos y sobre el medio ambiente, promoviendo una conducta empresarial responsable en toda la cadena de suministro. Estas políticas se aplican a las operaciones, proveedores y socios comerciales del Titular de Certificado, con lo que se garantizan prácticas éticas y la sostenibilidad.
Importancia: Estas políticas se comprometen a prevenir los abusos contra los derechos humanos, a proteger el medio ambiente y a promover prácticas sostenibles, que aseguren el cumplimiento de los estándares éticos mundiales.
Alcance: Se aplica a las operaciones, proveedores y socios comerciales del Titular de Certificado, con expectativas establecidas en acuerdos formales.
Compromiso:
-
Cumplimiento de las leyes aplicables y de los estándares pertinentes sobre derechos humanos y protección del medio ambiente, incluidos los derechos de los empleados y el manejo de desechos.
-
Adhesión a estándares internacionales como a la diligencia debida de la OCDE y a los Principios Rectores de la ONU sobre los Derechos Humanos.
Supervisión: La alta gerencia supervisa la implementación y la rendición de cuentas.
Comunicación: La política se comunica a todas las partes interesadas mediante contratos, capacitación y un compromiso permanente.
Para más detalles y un modelo de política, consulte la Guía de la OCDE para cadenas de suministro responsables en el sector agrícola (páginas 25-29).</t>
  </si>
  <si>
    <t>1.1.2-SC</t>
  </si>
  <si>
    <t>Como mínimo un representante de la gerencia es responsable de los siguientes temas y de formar un comité o comités responsables. Un comité puede hacerse responsable de más de un tema:
• Mecanismo de quejas (véase 1.4.1)
• Evaluar y abordar trabajo infantil, trabajo forzoso, discriminación, violencia y acoso en el lugar de trabajo (véase 4.1)
El comité o comités:
- Tiene un conocimiento experto sobre los temas y tiene poder de decisión.
- Incluye a representantes de los trabajadores de las operaciones de la cadena de suministro, seleccionados por los empleados.
- Es imparcial, accesible, tiene en cuenta las cuestiones de género y cuenta con la confianza de los empleados, incluyendo a los grupos vulnerables</t>
  </si>
  <si>
    <t xml:space="preserve">La gerencia/administración y los productores cumplen la legislación aplicable pertinente al alcance del Estándar
Rainforest Alliance. Ello incluye, sin limitación:
•derechos del uso de la tierra
•medio ambiente
•trabajo
•Derechos humanos
•CLPI
•Temas tributarios y contra la corrupción
Si una ley aplicable es más estricta que un requisito del Estándar, la ley tendrá prioridad a menos que se haya
vuelto obsoleta. Por el contrario, si una ley aplicable es menos estricta que un requisito del Estándar, el requisito del
Estándar tendrá prioridad, a menos que el requisito permita explícitamente la aplicación de dicha ley.
</t>
  </si>
  <si>
    <t>Hay una lista de los actuales proveedores de servicios, proveedores, intermediarios y subcontratistas. Existen
mecanismos, incluidos contratos, para garantizar que estas entidades cumplan con los requisitos aplicables del
Estándar para sus actividades dentro del alcance de la certificación.
Para Fincas
- Esto es válido para el trabajo en campo, el trabajo en procesamiento, y la provisión de mano de obra.
- «Proveedores» se refiere únicamente a otras fincas de las que compran producto certificado.
Este requisito no es aplicable a las fincas pequeñas en un grupo.
Por favor, vea la Guía U SA-G-SD46: SA-G-SD-46</t>
  </si>
  <si>
    <t>Se mantiene un registro actualizado de los miembros del grupo. La información requerida para cada miembro se recopila mediante el formulario de Registro de Miembros del Grupo proporcionado por Rainforest Alliance.</t>
  </si>
  <si>
    <t xml:space="preserve">1.2.3 </t>
  </si>
  <si>
    <t>Se mantiene una lista actualizada de los trabajadores permanentes y temporales, que contiene para cada
trabajador:
• Nombre completo
• Género
• Año de nacimiento
• Fechas de inicio y finalización del empleo
• Salarios, incluidas las prestaciones
En el caso de trabajadores a los que se proporciona vivienda, el registro además contiene:
• La dirección de la vivienda
• Número de miembros en la familia
• Año de nacimiento de los miembros de la familia
En el caso de menores que realicen trabajo liviano (entre 12 y 15 años) y de los trabajadores jóvenes (15 a 18 años), el
registro además contiene:
• La dirección de la vivienda
• Nombre y dirección del (los) padre(s) o del (los) custodio(s) legal(es)
• Inscripción escolar (si aplica)
• Tipo de trabajo o tareas
• El número de horas de trabajo por día y por semana
Para fincas pequeñas en grupos se aplica el requisito 1.2.5.</t>
  </si>
  <si>
    <t>En el caso de trabajadores permanentes, se mantienen registros actualizados que contienen, para cada trabajador:
• Nombre completo
• Género
• Año de nacimiento
• Salarios, incluidas las prestaciones
Para trabajadores temporales, solo se necesita el número de trabajadores.
Los miembros analfabetos del grupo pueden proporcionar esta información de manera oral.</t>
  </si>
  <si>
    <t>1.2.5</t>
  </si>
  <si>
    <t>La gerencia asegura que donde sea que el Estándar de Agricultura Sostenible de Rainforest Alliance exija que se informe de los trabajadores o miembros del grupo, la información se proporciona en el (los) idioma (s) predominantes de los trabajadores o miembros del grupo.</t>
  </si>
  <si>
    <t>Existe un acuerdo entre la administración del grupo y cada miembro del grupo firmado por ambas partes. Se
pueden emplear huellas dactilares o marcas identificables en lugar de firmas. El acuerdo incluye lo siguiente:
• La obligación del miembro del grupo de cumplir con el Estándar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acuerdo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acuerdos se archivan en la oficina central y hay una copia
disponible para cada miembro del grupo.</t>
  </si>
  <si>
    <t>Para propósitos de certificación y cumplimiento, los registros se conservan durante por lo menos cinco años.
SC: Los registros relativos a la certificación y al cumplimiento se guardan, como mínimo, durante cinco años.</t>
  </si>
  <si>
    <r>
      <t xml:space="preserve">1.2.8 </t>
    </r>
    <r>
      <rPr>
        <b/>
        <sz val="11"/>
        <color rgb="FF00B050"/>
        <rFont val="Calibri"/>
        <family val="2"/>
        <scheme val="minor"/>
      </rPr>
      <t>(1.2.1-SC)</t>
    </r>
  </si>
  <si>
    <t>Se cuenta con un mapa actualizado del área de la finca, que incluye:
• Fincas/unidades de fincas/zonas de producción
• Instalaciones de procesamiento
• Áreas de habitación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(consulte 1.3.1). La fecha de la
actualización más reciente se muestra en el mapa.
Las fincas grandes en grupos deben proporcionar un mapa de su finca. Por favor consulte el Documento de Guía C SA-G-SD-4 Cómo crear un mapa de finca</t>
  </si>
  <si>
    <t>1.2.9</t>
  </si>
  <si>
    <t>Los datos de geolocalización de todas las unidades de finca con el cultivo certificado están disponibles para el 100% de las fincas. Por lo menos para el 35% de las fincas, los datos de geolocalización se presentan en forma de polígonos de GPS. Al momento de la segunda auditoría de Certificación, todas las unidades de finca tienen polígonos. Por favor consulte el Anexo Gerencia - A-04-SCRL-B-CH
Por favor consulte el Documento de Guía D SA-G-SD-5: Requisitos de datos de geolocalización y mapas de riesgo</t>
  </si>
  <si>
    <t>Hay un polígono disponible para cada unidad de finca.
Por favor consulte el Anexo Gerencia - A-04-SCRL-B-CH
Por favor consulte el Documento de Guía D SA-G-SD-5: Requisitos de datos de geolocalización y mapas de riesgo</t>
  </si>
  <si>
    <t>Los empleados han sido capacitados y poseen los conocimientos y las habilidades para implementar eficazmente el plan de manejo de la Cadena de Suministro.</t>
  </si>
  <si>
    <t>1.2.2-SC</t>
  </si>
  <si>
    <t>La gerencia/administración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la Herramienta de Evaluación de Riesgos A-11-SCRL-B-CH</t>
  </si>
  <si>
    <t>La gerencia/administración desarrolla un plan de manejo que incluye las metas y acciones con base en la Evaluación de Riesgos (1.3.1), y la autoevaluación (1.4.2). Para el caso de grupos, el plan de manejo además se basa
en la inspección interna (1.4.1). La administración reporta sobre la implementación del plan de manejo anualmente.
El plan de manejo se actualiza anualmente.
Por favor consulte el Documento Guía B SA-G-SD-3 Plantilla para el plan de manejo</t>
  </si>
  <si>
    <t>La administración, proporciona a los miembros del grupo y a los trabajadores contratados por el grupo, servicios
basados en el plan de manejo. Los servicios pueden incluir capacitación, asistencia técnica, apoyo en el
mantenimiento de registros, acceso a insumos (por ej. plántulas), actividades de sensibilización, etc. La
administración documenta los servicios proporcionados.
Los siguientes temas se cubren por lo menos anualmente en las capacitaciones:
• Buenas prácticas de inspección interna, incluidas evaluaciones (para todos los inspectores internos)
• Capacitación sobre la estrategia de MIP como se menciona en 4.5.1
• Procedimientos de emergencia y de salud y seguridad ocupacional
Por favor consulte el Anexo Gerencia - A-04-SCRL-B-CH</t>
  </si>
  <si>
    <t>La gerencia proporciona a los trabajadores, servicios basados en el plan de manejo. Los servicios pueden incluir
capacitación, actividades para crear conciencia, etc. La gerencia documenta los servicios proporcionados.
Los siguientes temas se cubren por lo menos anualmente en las capacitaciones:
• Capacitación sobre la estrategia de MIP como se menciona en 4.5.1
• Procedimientos de emergencia y de salud y seguridad ocupacional</t>
  </si>
  <si>
    <r>
      <t xml:space="preserve">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(es) (incluidos subcontratistas, intermediarios, proveedores de servicios). Se realiza una inspección interna de todos los actores antes de cada auditoría de certificación:
En el primer año de la certificación, la inspección interna cubre todos los requisitos aplicables del Estándar.
• Después de la primera auditoría de certificación, la inspección interna cubre:
• 100% de las fincas grandes que son parte de un grupo
• al menos el 35% de las fincas pequeñas para garantizar que todas ellas sean inspeccionadas después de tres
años. • Para el caso de fincas con múltiples unidades de finca:
• La selección de la unidad a inspeccionar se basa en el riesgo.
• Se dará prioridad a las unidades que no hayan sido inspeccionadas previamente. • Todos los actores nuevos son inspeccionados internamente antes de que se unan al grupo.
• En años consecutivos, los requisitos cubiertos por la inspección interna se basan en la Evaluación de Riesgos (para
las fincas, consulte 1.3.1), la inspección interna del año anterior y los resultados de la auditoría externa anterior.
Por favor consulte el Anexo Gerencia - A-04-SCRL-B-CH
</t>
    </r>
    <r>
      <rPr>
        <sz val="11"/>
        <color rgb="FF00B050"/>
        <rFont val="Calibri"/>
        <family val="2"/>
        <scheme val="minor"/>
      </rPr>
      <t>SC: La gerencia tiene implementado un sistema de inspección interno para evaluar anualmente el cumplimiento de todos los requisitos aplicables a todos los actores dentro de su alcance de certificación, incluidos los sitios y los subcontratistas.</t>
    </r>
  </si>
  <si>
    <t>La gerencia/administración lleva a cabo una auto-evaluación anual para evaluar su propio cumplimiento, y el de todos los actores de su alcance de la certificación, con todos los requisitos correspondientes del Estándar.
La gerencia/administración utiliza los resultados de las inspecciones internas como se establece en 1.4.1. para realizar la autoevaluación.</t>
  </si>
  <si>
    <r>
      <t>1.4.1 (</t>
    </r>
    <r>
      <rPr>
        <b/>
        <sz val="11"/>
        <color rgb="FF00B050"/>
        <rFont val="Calibri"/>
        <family val="2"/>
        <scheme val="minor"/>
      </rPr>
      <t>1.3.1-SC</t>
    </r>
    <r>
      <rPr>
        <sz val="11"/>
        <rFont val="Calibri"/>
        <family val="2"/>
        <scheme val="minor"/>
      </rPr>
      <t>)</t>
    </r>
  </si>
  <si>
    <t>1.4.2</t>
  </si>
  <si>
    <r>
      <t xml:space="preserve">Existe un sistema de aprobación y sanción para garantizar que los miembros del grupo cumplen el Estándar de
Agricultura Sostenible de Rainforest Alliance.
El sistema incluye:
• Un procedimiento escrito de aprobación y sanción
• Un gerente o comité encargado de aprobación y sanción
Un mecanismo para dar seguimiento a las mejoras y a las medidas correctivas de los miembros de un grupo
• Una decisión sobre el estado de la certificación de cada miembro de un grupo/sitio que se firma y documenta y se
incluye en el informe final de la inspección interna.
</t>
    </r>
    <r>
      <rPr>
        <sz val="11"/>
        <color rgb="FF00B050"/>
        <rFont val="Calibri"/>
        <family val="2"/>
        <scheme val="minor"/>
      </rPr>
      <t>SC: Existe un sistema de aprobación y sanción para garantizar que los sitios cumplen el Estándar de Agricultura Sostenible de Rainforest Alliance.
El sistema incluye:
• Un procedimiento escrito de aprobación y sanción.
• Un gerente o comité de aprobación y sanción.
• Un mecanismo para dar seguimiento a las mejoras y a las medidas correctivas de los sitios.
• Una decisión sobre el estado de la certificación de cada sitio firmada y documentada, e incluida en el informe de inspección interna final.</t>
    </r>
  </si>
  <si>
    <r>
      <t xml:space="preserve">1.4.3
</t>
    </r>
    <r>
      <rPr>
        <b/>
        <sz val="11"/>
        <color rgb="FF00B050"/>
        <rFont val="Calibri"/>
        <family val="2"/>
        <scheme val="minor"/>
      </rPr>
      <t>(1.3.2 SC)</t>
    </r>
  </si>
  <si>
    <r>
      <t>1.5.1 (</t>
    </r>
    <r>
      <rPr>
        <b/>
        <sz val="11"/>
        <color rgb="FF00B050"/>
        <rFont val="Calibri"/>
        <family val="2"/>
        <scheme val="minor"/>
      </rPr>
      <t>1.4.1-SC</t>
    </r>
    <r>
      <rPr>
        <sz val="11"/>
        <rFont val="Calibri"/>
        <family val="2"/>
        <scheme val="minor"/>
      </rPr>
      <t>)</t>
    </r>
  </si>
  <si>
    <t>La gerencia/administración se compromete a promover la igualdad de género a través de:
• Una comunicación escrita que se entrega a los miembros del grupo/los trabajadores
El nombramiento de un comité (consulte 1.1.1) responsable de la implementación, seguimiento y evaluación de las
medidas que fomentan la igualdad de género y el empoderamiento de las mujeres
• Asegurar que el comité incluya al menos un representante de la gerencia/administración con poder de decisión y
al menos una persona de cada género.
Nota: En los grupos de pequeños productores se podrá designar una persona responsable en lugar de un comité.
Por favor consulte el Documento de Guía F SA-G-SD-7: Igualdad de género</t>
  </si>
  <si>
    <t xml:space="preserve">1.6.1 </t>
  </si>
  <si>
    <t>El comité/persona responsable:
• Adopta medidas de igualdad de género a partir de la evaluación de riesgos e incluye estas medidas en el plan de
manejo
• Crea consciencia sobre igualdad de género y el empoderamiento de las mujeres con la gerencia/administración y
el personal de un grupo por lo menos anualmente
• Participa en casos de remediación relacionados con violencia de género y discriminación por género, de
conformidad con el Protocolo de Remediación
Por favor consulte la Herramienta de Evaluación de Riesgos A-11-SCRL-B-CH
Por favor consulte el Anexo Social - A-08-SCRL-B-CH</t>
  </si>
  <si>
    <t>1.6.2 (Requisito especializado)</t>
  </si>
  <si>
    <t>DATOS INDICADORES</t>
  </si>
  <si>
    <t>La gerencia/administración recopila datos precisos sobre los indicadores pertinentes para el Estándar Rainforest
Alliance y reporta estos datos a través de la Plataforma de Certificación Rainforest Alliance.
Por favor consulte el Anexo Indicadores - A-10-SCRL-B-CH</t>
  </si>
  <si>
    <t>El total de la producción certificada y la producción certificada de cada productor (en kg., o tallos para el caso de flores) se estima una vez al año. Los cálculos se basan en una metodología creíble para la estimación de rendimientos (en kg/ha, tallos/ha para el caso de flores) de una muestra representativa de fincas o unidades de finca. La metodología y el cálculo se documentan.
Por favor consulte el Documento de Guía G SA-G-SD-8: Estimación de rendimientos</t>
  </si>
  <si>
    <t>Los productos certificados conforme al Estándar de Rainforest Alliance deben estar visualmente separados de los productos no certificados y de cualquier otro producto en todas las etapas, incluido el transporte, el almacenamiento y el procesamiento.</t>
  </si>
  <si>
    <r>
      <t>2.1.3 (</t>
    </r>
    <r>
      <rPr>
        <b/>
        <sz val="11"/>
        <color rgb="FF00B050"/>
        <rFont val="Calibri"/>
        <family val="2"/>
        <scheme val="minor"/>
      </rPr>
      <t>2.1.1-SC</t>
    </r>
    <r>
      <rPr>
        <sz val="11"/>
        <rFont val="Calibri"/>
        <family val="2"/>
        <scheme val="minor"/>
      </rPr>
      <t>)</t>
    </r>
  </si>
  <si>
    <t>La administración ha trazado el flujo del producto hasta su ubicación final en el alcance del certificado, incluyendo a todos los intermediarios (puntos de recolección, transporte, unidades de procesamiento, almacenes, etc.) y las actividades efectuadas sobre el producto.</t>
  </si>
  <si>
    <t>2.1.4</t>
  </si>
  <si>
    <t>Los productos certificados pueden rastrearse hasta la(s) finca(s) certificada(s) en la(s) que se produjeron.
La administración mantiene los documentos de compras y ventas vinculados a las entregas físicas de los productos certificados, con certificaciones múltiples y no certificados, y asegura que todos los intermediarios hagan
lo mismo.
Los documentos de compras y ventas incluyen fecha, tipo de producto (porcentaje) de volumen certificado, detalles sobre el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
Por favor consulte el Anexo Trazabilidad - A-05-SCRL-B-CH</t>
  </si>
  <si>
    <r>
      <t>2.1.7 (</t>
    </r>
    <r>
      <rPr>
        <b/>
        <sz val="11"/>
        <color rgb="FF00B050"/>
        <rFont val="Calibri"/>
        <family val="2"/>
        <scheme val="minor"/>
      </rPr>
      <t>2.1.6-SC</t>
    </r>
    <r>
      <rPr>
        <sz val="11"/>
        <rFont val="Calibri"/>
        <family val="2"/>
        <scheme val="minor"/>
      </rPr>
      <t>)</t>
    </r>
  </si>
  <si>
    <t>La metodología correcta para el cálculo de factores de conversión se demuestra y documenta para cada producto certificado y se refleja de manera correspondiente en la plataforma de trazabilidad.
Aplicable a fincas grandes de un grupo, si el procesamiento forma parte de su alcance.
Por favor consulte el Anexo Trazabilidad - A-05-SCRL-B-CH
SC: La metodología correcta para el cálculo de factores de conversión se demuestra y documenta para cada producto certificado y se refleja de manera precisa en la plataforma de trazabilidad.
Por favor consulte el Anexo Trazabilidad - A-05-SCRL-B-CH</t>
  </si>
  <si>
    <t>2.1.10</t>
  </si>
  <si>
    <t>2.1.3-SC</t>
  </si>
  <si>
    <t>La documentación entrante y saliente (contratos de suministro, facturas, documentos de entrega, etc.) debe incluir el estándar o los estándares, el tipo de trazabilidad y el porcentaje (si es inferior al 100% certificado) cuando haya un cambio en la propiedad legal y/o en la posesión física del producto certificado. La documentación debe corresponder con los volúmenes reportados en la plataforma de trazabilidad.
Este requisito no se aplica a las ventas de productos terminados destinados al consumidor.
Por favor consulte el Anexo Trazabilidad - A-05-SCRL-B-CH</t>
  </si>
  <si>
    <t>2.1.4-SC</t>
  </si>
  <si>
    <t>Se facilita un resumen del volumen de producto certificado de los 12 meses anteriores, garantizando que las ventas de productos certificados no superen las compras totales de productos certificados. Este resumen deberá incluir entradas, volúmenes comprados, en existencia, procesados, que han salido, perdidos y vendidos (si aplica).</t>
  </si>
  <si>
    <t>La aprobación se obtiene antes de usar declaraciones dirigidas al público, que estén en el empaque y fuera del empaque. Existe evidencia de que cualquier declaración hecha por Rainforest Alliance es válida y cumple con los requisitos del Programa de Certificación de Rainforest Alliance</t>
  </si>
  <si>
    <t>2.1.5-SC</t>
  </si>
  <si>
    <t>Cualquier actividad relacionada con el volumen certificado (como redimir, eliminar, vender, comprar, confirmar, etc.) debe registrarse en la plataforma de trazabilidad de Rainforest Alliance dentro de las dos semanas posteriores al final del trimestre en el que tuvo lugar la actividad.
Por favor consulte el Anexo Trazabilidad - A-05-SCRL-B-CH</t>
  </si>
  <si>
    <t>Los compradores de productos certificados Rainforest Alliance verifican periódicamente las transacciones en la plataforma de trazabilidad para asegurar que coincidan con las facturas de productos certificados.</t>
  </si>
  <si>
    <t xml:space="preserve">2.2.2 </t>
  </si>
  <si>
    <t>La aprobación se obtiene antes de usar declaraciones dirigidas al público, que estén en el empaque y fuera del empaque. Existe evidencia de que cualquier declaración hecha por Rainforest Alliance es válida y cumple con los requisitos del Programa de Certificación de Rainforest Alliance.</t>
  </si>
  <si>
    <t>2.2.3</t>
  </si>
  <si>
    <t>La regalía se paga en su totalidad, sin deducciones fiscales, de acuerdo con las condiciones de pago establecidas en el Contrato de Licencia, los Términos y Condiciones y/o la factura.
Por favor consulte el Anexo Trazabilidad - A-05-SCRL-B-CH</t>
  </si>
  <si>
    <r>
      <t xml:space="preserve">2.2.4 </t>
    </r>
    <r>
      <rPr>
        <b/>
        <sz val="11"/>
        <color rgb="FF00B050"/>
        <rFont val="Calibri"/>
        <family val="2"/>
        <scheme val="minor"/>
      </rPr>
      <t>(2.2.2-SC)</t>
    </r>
  </si>
  <si>
    <t>2.2.3-SC</t>
  </si>
  <si>
    <t>El Titular de Certificado que actúa como el socio comercial encomendado en la plataforma de trazabilidad cumple con los requisitos de trazabilidad aplicables.</t>
  </si>
  <si>
    <t>Los volúmenes solo se convierten para procesos que pueden ocurrir en la realidad, la conversión de productos no puede revertirse a un producto anterior.</t>
  </si>
  <si>
    <t>Los volúmenes de balance de masas deben ir siempre acompañados de un envío físico cuando se transfieran entre titulares de certificados. La negociación por volumen sin un envío físico solo se permite entre sitios que comparten el
mismo certificado.</t>
  </si>
  <si>
    <t>Los volúmenes vendidos como certificados cumplen con los requisitos de porcentaje mínimos sobre información del origen. Este requisito se aplica solo a los productos de balance de masas de cacao para los que se requieren reglas de coincidencia de origen.</t>
  </si>
  <si>
    <t>La documentación de compra y venta de los volúmenes vendidos como certificados incluye información de origen en el país para los volúmenes entrantes certificados y no certificados. Esto solo se aplica a los productos de balance de masa de cacao para los que se necesitan reglas de coincidencia de origen. Por favor consulte el Anexo Trazabilidad - A-05-SCRL-B-CH</t>
  </si>
  <si>
    <t>PRIMA</t>
  </si>
  <si>
    <t>Se debe informar sobre el pago de la Prima en la plataforma de trazabilidad. En el caso de cultivos con un mínimo establecido, el pago debe satisfacer, por lo menos, ese mínimo requerido.</t>
  </si>
  <si>
    <r>
      <t>3.1.1 (</t>
    </r>
    <r>
      <rPr>
        <b/>
        <sz val="11"/>
        <color rgb="FF00B050"/>
        <rFont val="Calibri"/>
        <family val="2"/>
        <scheme val="minor"/>
      </rPr>
      <t>3.1.1.-SC</t>
    </r>
    <r>
      <rPr>
        <sz val="11"/>
        <rFont val="Calibri"/>
        <family val="2"/>
        <scheme val="minor"/>
      </rPr>
      <t>)</t>
    </r>
  </si>
  <si>
    <t>Los titulares de certificados responsables deben tener contratos o acuerdos firmados en los que se especifiquen los importes por pagar y las condiciones de pago por periodo/ciclo. La Prima no puede pagarse en especie y debe
abonarse en su totalidad, de acuerdo con los términos de pago por cultivo especificados en este anexo.
Por favor consulte el Anexo Prima A-06-SRCL-B-CH</t>
  </si>
  <si>
    <r>
      <t>3.1.2 (</t>
    </r>
    <r>
      <rPr>
        <b/>
        <sz val="11"/>
        <color rgb="FF00B050"/>
        <rFont val="Calibri"/>
        <family val="2"/>
        <scheme val="minor"/>
      </rPr>
      <t>3.1.2-SC</t>
    </r>
    <r>
      <rPr>
        <sz val="11"/>
        <rFont val="Calibri"/>
        <family val="2"/>
        <scheme val="minor"/>
      </rPr>
      <t>)</t>
    </r>
  </si>
  <si>
    <t>La administración del grupo distribuye al menos el 40% de la prima en efectivo u otros pagos monetarios a los miembros del grupo de manera oportuna y conveniente antes de la siguiente temporada de cosecha, o como mínimo anualmente en caso de cosecha continua. Los miembros del grupo recibirán la prima de forma prorrateada
según los volúmenes entregados.
La administración del grupo documenta e informa de:
• la prima recibida por volumen y en total
• el monto pagado a los miembros del grupo
• la forma en que la administración del grupo utiliza la prima como porcentaje del total.
Por favor consulte el Anexo Prima A-06-SRCL-B-CH</t>
  </si>
  <si>
    <t>3.1.3</t>
  </si>
  <si>
    <t>Cualquier prima pagada se debe gastar para beneficiar a los productores o a los trabajadores.
La gerencia deberá documentar:
• La prima recibida por volumen y en total
• La distribución de la prima, como porcentaje del monto recibido por volumen, en la manera que beneficia al
productor o a los trabajadores.
Por favor consulte el Anexo Prima A-06-SRCL-B-CH</t>
  </si>
  <si>
    <t>3.1.4</t>
  </si>
  <si>
    <t>Las variedades de plantas para sembrar, injertar y para renovación se seleccionan con base en su calidad, productividad, resistencia a plagas y enfermedades y su adaptabilidad para el clima durante la vida de las plantas.
Los materiales de siembra se encuentran libres de plagas y enfermedades.</t>
  </si>
  <si>
    <t>4.1.1 (Requisito especializado)</t>
  </si>
  <si>
    <t>4.1.2 (Requisito especializado)</t>
  </si>
  <si>
    <t>Con base en la Estrategia para el MIP, los productores aplican medidas para prevenir plagas y enfermedades,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de Guía H SA-G-SD-9: Manejo integrado de plagas (MIP)</t>
  </si>
  <si>
    <t>4.1.3 (Requisito de mejora continua)</t>
  </si>
  <si>
    <t>Los productores ejecutan un ciclo de poda para la formación, mantenimiento y rejuvenecimiento de los cultivos de
acuerdo con sus necesidades, condiciones agroecológicas y lineamientos de poda aplicables.
Por favor consulte el Documento de Guía I SA-G-SD-10: Poda</t>
  </si>
  <si>
    <t>4.2.1 (Requisito especializado)</t>
  </si>
  <si>
    <t>4.4.1 (Requisito especializado)</t>
  </si>
  <si>
    <t>4.4.2 (Requisito especializado)</t>
  </si>
  <si>
    <t>4.4.3  (Requisito especializado)</t>
  </si>
  <si>
    <t xml:space="preserve">El suelo en el área de producción se cubre empleando métodos como cultivos de cobertura, residuos de cultivos o
mantillo, para evitar la exposición. </t>
  </si>
  <si>
    <t>4.4.4 (Requisito de mejora continua)</t>
  </si>
  <si>
    <t>4.4.5 (Requisito de mejora continua)</t>
  </si>
  <si>
    <t xml:space="preserve"> Los productores controlan y optimizan el uso de fertilizantes orgánicos e inorgánicos. </t>
  </si>
  <si>
    <t>4.4.6 (Requisito de mejora continua)</t>
  </si>
  <si>
    <t>La gerencia/administración documenta y aplica una estrategia de MIP, desarrollada por un profesional competente,
incluso para las instalaciones de procesamiento. La estrategia incluye prevención, seguimiento, niveles de umbral y
medidas de intervención. Se basa en condiciones climáticas, resultados del control de plagas, acciones ejecutadas
y registros de aplicación de plaguicidas. La estrategia de MIP se actualiza anualmente.
Por favor consulte el Documento de Guía H SA-G-SD-9: Manejo Integrado de Plagas</t>
  </si>
  <si>
    <t>4.5.1 (Requisito especializado)</t>
  </si>
  <si>
    <t>4.5.2 (Requisito de mejora continua)</t>
  </si>
  <si>
    <t xml:space="preserve">No se emplean agroquímicos que:
• Estén en la lista de Plaguicidas Prohibidos de Rainforest Alliance o en la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utilizadas para el ganado o las mascotas no están incluidas en el alcance del estándar
Aplicable a la administración del grupo en caso de que la administración del grupo tenga una tarea de compra.
Por favor consulte el Anexo Agricultura - A-07-SCRL-B-FA </t>
  </si>
  <si>
    <t>Los productores que utilicen plaguicidas incluidos en la lista de mitigación de riesgos deben aplicar todas las
prácticas relacionadas descritas en el Anexo Agricultura.
Los productores que utilicen plaguicidas según la Política de Uso Excepcional deben seguir todas las prácticas
respectivas detalladas en esta política y adherirse al procedimiento para solicitar e informar excepciones como se
describe en el anexo.
Por favor consulte el Anexo Agricultura - A-07-SCRL-B-FA
Por favor consulte -A-12-SCRL-B-FA - Política de Uso Excepcional: Excepciones aprobadas y sus condiciones para
emplear plaguicidas prohibidos por Rainforest Alliance</t>
  </si>
  <si>
    <t xml:space="preserve"> Las aplicaciones de plaguicidas se registran. Los registros incluyen:
• El nombre del producto y el (los) ingrediente(s) activo(s)
• La fecha y hora de aplicación
• Ubicación y área (tamaño) de la aplicación
• La dosis y el volumen (orgánico e inorgánico)
• Cultivo
• Nombre(s) del (de los) aplicador(es)
• Plaga objetivo
La administración del grupo facilita el mantenimiento de registros para los miembros del grupo cuando es
necesario. </t>
  </si>
  <si>
    <t xml:space="preserve">Se establecen y mantienen mecanismos para evitar contaminación con la deriva de la aspersión de plaguicidas u otras vías, de áreas tratadas a otras áreas, incluidos todos los ecosistemas naturales, acuáticos, terrestres y la infraestructura.
Estos mecanismos incluyen barreras vegetativas que no sean cultivos, zonas de no aplicación, u otros mecanismos efectivos. 
</t>
  </si>
  <si>
    <t xml:space="preserve">Los recipientes vacíos de plaguicidas y el equipo de aplicación se lavan tres veces, y la última agua de enjuague se emplea en el último lote de la mezcla para aplicar al cultivo. Después de aplicar plaguicidas, el equipo de aplicación se lava tres veces y cualquier mezcla sobrante se diluye con diez veces la cantidad de agua limpia y se aplica de manera uniforme en el campo tratado para minimizar los impactos ambientales y sobre la salud.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 
</t>
  </si>
  <si>
    <t xml:space="preserve"> 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Cerrado de forma segura y accesible solo por personal capacitado
• Que estén lejos del cultivo, de los productos alimenticios y de los materiales de empaque
• Tienen un kit de emergencia para derrames
• Tienen señales de seguridad de advertencia visibles, fáciles de entender y pictogramas
• Tienen un procedimiento de emergencia, área para lavarse los ojos y ducha de emergencia
Para fincas pequeñas en grupos se aplica el requisito 4.6.10</t>
  </si>
  <si>
    <t>4.6.12 (Requisito especializado)</t>
  </si>
  <si>
    <t xml:space="preserve"> Los equipos utilizados para mezclar y aplicar agroquímicos se calibran al menos una vez al año, después de
cada sesión de mantenimiento y antes de ser utilizados con un tipo diferente de agroquímico.</t>
  </si>
  <si>
    <t>4.6.13 (Requisito de mejora continua)</t>
  </si>
  <si>
    <t xml:space="preserve">Los productos se manejan para conservar su calidad y cantidad durante las etapas de cosecha y post cosecha, incluyendo su carga, procesamiento, empaque, transporte, y almacenamiento. Esto incluye:
• Cosechar los productos en el momento correcto para optimizar su calidad
• Minimizar el daño a las plantas para asegurar su producción futura
• Prevenir la contaminación con materia extraña, con productos de limpieza, los agroquímicos, microbios y plagas
• Evitar daño por humedad
• Almacenar el producto en un ambiente fresco, en un lugar seco y bien ventilado
• Mantener y limpiar las herramientas, la maquinaria y el equipo empleado en la cosecha </t>
  </si>
  <si>
    <t xml:space="preserve"> Se adoptan medidas para respetar los niveles máximos de residuos (NMR) establecidos por el país de producción ylos países de destino conocidos del producto. Estas medidas incluyen lo que sigue:
• Observancia estricta de las instrucciones de la etiqueta de los agroquímicos empleados post cosecha
• Obtener información de los residuos en el producto a través de pruebas propias (que no son obligatorias) o
información obtenida a través de compradores
• Emprender acciones en caso de que se excedan los NMR
• Informar al comprador si se exceden los NMR 
</t>
  </si>
  <si>
    <r>
      <t xml:space="preserve"> Compromiso:
La gerencia/administración se compromete a evaluar y abordar el trabajo infantil, el trabajo forzoso, la
discriminación, y la violencia y acoso en el trabajo a través de:
• Coordinación de los comités/personas responsables de gestionar las quejas y los asuntos relativos al género
(consulte el requisito 1.1.1).
• Crear conciencia sobre estos cuatro problemas en la gerencia/administración y el personal del grupo por lo
menos una vez al año
• Informar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Nota: En los grupos de pequeños productores se podrá designar una persona responsable en lugar de un comité.
Por favor, véase SA-G-SD-1 Guía L: Evaluar y abordar
</t>
    </r>
    <r>
      <rPr>
        <b/>
        <sz val="11"/>
        <color rgb="FF00B050"/>
        <rFont val="Calibri"/>
        <family val="2"/>
        <scheme val="minor"/>
      </rPr>
      <t>SC: Compromiso
La gerencia se compromete a evaluar y abordar el trabajo infantil, el trabajo forzoso, la discriminación, y la violencia y acoso en el trabajo a través de:
• Coordinación de los comités/personas responsables de gestionar las quejas y los asuntos relativos al género (consulte el requisito 1.1.3).
• Creación de conciencia sobre estos cuatro temas a la administración y el personal como mínimo una vez al año.
• Información a los trabajadores por escrito que el trabajo infantil, el trabajo forzoso, la discriminación, y la violencia y el acoso en el lugar de trabajo no se toleran, y que la
gerencia tiene establecido un sistema para evaluar y abordar los casos relacionados. Esta información está expuesta de forma visible en sitios centrales en todo momento.
Por favor consulte el Documento de Orientación L - SA-G-SD-1: Evaluar y abordar</t>
    </r>
  </si>
  <si>
    <r>
      <t xml:space="preserve">Mitigación de riesgos:
El representante de la administración/comité incluye medidas de mitigación en el plan de manejo. El Titular de
Certificado puede utilizar las medidas de mitigación identificadas en la evaluación de riesgos básica y aplicar las
medidas correspondientes.
Por favor consulte la Herramienta de Evaluación de Riesgos A-11-SCRL-B-CH
</t>
    </r>
    <r>
      <rPr>
        <b/>
        <sz val="11"/>
        <color rgb="FF00B050"/>
        <rFont val="Calibri"/>
        <family val="2"/>
        <scheme val="minor"/>
      </rPr>
      <t>SC:
Mitigación de riesgo
El representante de la gerencia/comité incluye medidas de mitigación en el plan de manejo. El Titular de Certificado puede utilizar las medidas de mitigación identificadas en la
evaluación de riesgos básica y aplicar las medidas correspondientes.
Por favor, consulte el Anexo A-11-SCRL-B-CH: Herramienta de Evaluación de Riesgos</t>
    </r>
  </si>
  <si>
    <r>
      <t xml:space="preserve">Seguimiento:
El comité/representante de la gerencia/administración deberá:
• Dar seguimiento a los riesgos y a la aplicación de medidas de mitigación de riesgos
• Denunciar posibles casos de trabajo infantil, trabajo forzoso, discriminación, violencia y acoso en el trabajo a la
gerencia y al comité de quejas
• Dar seguimiento a las actividades de remediación (consulte el requisito 5.1.4)
La intensidad del sistema de monitoreo se ajusta al nivel de riesgo y al problema.
Por favor consulte el Documento de Guía R SA-G-SD-20: Herramienta de Seguimiento de Evaluación y Abordaje
</t>
    </r>
    <r>
      <rPr>
        <b/>
        <sz val="11"/>
        <color rgb="FF00B050"/>
        <rFont val="Calibri"/>
        <family val="2"/>
        <scheme val="minor"/>
      </rPr>
      <t>SC: Monitoreo
El representante de la gerencia/comité:
• Dar seguimiento a los riesgos y a la aplicación de medidas de mitigación de riesgos
• Denuncia posibles casos de trabajo infantil, trabajo forzoso, discriminación, y violencia y acoso en el lugar de trabajo a la gerencia y al comité de quejas.
• Dar seguimiento a las actividades de remediación (consulte el requisito 4.1.4)
La intensidad del sistema de monitoreo se ajusta al nivel de riesgo y al problema.
Por favor consulte el Documento de Guía R SA-G-SD-20: Herramienta de Monitoreo para Evaluar y Abordar</t>
    </r>
  </si>
  <si>
    <r>
      <t xml:space="preserve">Remediación:
El representante/comité de la gerencia/administración establece, en el plan de manejo cómo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Por favor consulte el Anexo Social - A-08-SCRL-B-CH
</t>
    </r>
    <r>
      <rPr>
        <sz val="11"/>
        <color rgb="FF00B050"/>
        <rFont val="Calibri"/>
        <family val="2"/>
        <scheme val="minor"/>
      </rPr>
      <t xml:space="preserve">SC: Remediación
El representante de la gerencia/comité establece cómo remediar casos de trabajo infantil, trabajo forzoso, discriminación, y violencia y acoso en el lugar de trabajo en el
plan de manejo. Los casos confirmados se remedian y documentan siguiendo el Protocolo de Remediación de Rainforest Alliance. La seguridad y la confidencialidadde las
víctimas se protege durante todo el proceso.
Por favor consulte el Anexo Social - A-08-SCRL-B-CH
</t>
    </r>
  </si>
  <si>
    <r>
      <t xml:space="preserve">5.1.4
</t>
    </r>
    <r>
      <rPr>
        <b/>
        <sz val="11"/>
        <color rgb="FF00B050"/>
        <rFont val="Calibri"/>
        <family val="2"/>
        <scheme val="minor"/>
      </rPr>
      <t>4.1.4-SC</t>
    </r>
  </si>
  <si>
    <t>Aplicable en caso de riesgo medio/alto de trabajo infantil y/o trabajo forzoso según los mapas de riesgo de trabajo infantil y trabajo forzoso de Rainforest Alliance.
Las fincas grandes y las que son certificadas individualmente siempre implementan las mejoras relacionadas con la discriminación, la violencia y acoso en el trabajo.</t>
  </si>
  <si>
    <t>En el año 1 de la certificación, el representante de la gerencia o administración/comité:
• Realiza la Evaluación de Riesgo para evaluar y abordar el (los) problema(s) de riesgo medio/alto
• Incluye las medidas correspondientes de mitigación en el plan de manejo (1.3.2)
• Aplica estas medidas
La Evaluación de Riesgos de evaluar y abordar se repite por lo menos cada tres años.
Por favor consulte la Herramienta de Evaluación de Riesgos A-11-SCRL-B-CH _x000D_</t>
  </si>
  <si>
    <t>5.1.5 (Requisito de mejora continua)</t>
  </si>
  <si>
    <t>5.1.6 (Requisito de mejora continua)</t>
  </si>
  <si>
    <t>La administración establece medidas para asegurar que los niños del personal (del grupo), los miembros del grupo,
y los trabajadores de los miembros de un grupo asistan a la escuela.</t>
  </si>
  <si>
    <t>5.1.7 (Requisito de mejora continua/texto modificado)</t>
  </si>
  <si>
    <t>Aplicable en caso de riesgo medio/alto de trabajo infantil y/o trabajo forzoso según los mapas de riesgo de trabajo infantil y trabajo forzoso de Rainforest Alliance.
Las fincas grandes y las que son certificadas individualmente siempre implementan las mejoras relacionadas con la discriminación, la violencia y acoso en el trabajo</t>
  </si>
  <si>
    <t>La gerencia/administración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Por favor, véase SA-G-SD-1 Guía L: Evaluar y abordar</t>
  </si>
  <si>
    <t>5.1.8 (Requisito de mejora continua)</t>
  </si>
  <si>
    <t>Los trabajadores pueden formar y unirse a sindicatos u organizaciones de trabajadores de su elección y participar 
en la negociación colectiva sin la aprobación del empleador, según la legislación aplicable. Los representantes de 
los trabajadores son elegidos de manera democrática entre los trabajadores en elecciones periódicas, libres. 
La gerencia/administración tiene una política escrita sobre los derechos de los trabajadores y asegura de que estos 
la comprendan, mostrándola visiblemente en el lugar de trabajo en todo momento. Si las leyes restringen la libertad 
de asociación y la negociación colectiva, la gerencia/administración apoya métodos alternativos de asociación 
independiente y libre, negociación y dialoga con los trabajadores.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t>
  </si>
  <si>
    <t xml:space="preserve">5.2.1 </t>
  </si>
  <si>
    <t>5.2.2</t>
  </si>
  <si>
    <t>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t>
  </si>
  <si>
    <t>5.2.3 (requisito especializado)</t>
  </si>
  <si>
    <t xml:space="preserve">Los trabajadores contratados durante 3 meses consecutivos o más deben tener un contrato por escrito firmado por 
ambas partes. Aquellas personas que han sido contratadas por menos de 3 meses deben tener como mínimo un 
contrato verbal, y el empleador debe llevar un registro de estos contratos. 
Los contratos escritos de los trabajadores que han sido contratados por 3 meses consecutivos o más incluyen: 
• Funciones del puesto 
• Ubicación del trabajo 
• Horario de trabajo 
• Tarifa de pago/método de cálculo 
• Tarifa de pago por horas extras 
• Frecuencia de pago 
• Deducciones y beneficios 
• Licencia con goce de sueldo 
• Licencia médica y protecciones en caso de enfermedad, discapacidad o accidente 
• Plazo de preaviso 
Los registros de contratos verbales incluyen: 
• Horario de trabajo 
• Tarifa de pago 
• Pago de horas extras 
Todos los trabajadores entienden sus contratos de trabajo antes de empezar a trabajar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 </t>
  </si>
  <si>
    <t xml:space="preserve">5.3.1 </t>
  </si>
  <si>
    <t xml:space="preserve">5.3.3 </t>
  </si>
  <si>
    <t xml:space="preserve">La administración y los productores se adhieren a los acuerdos de negociación colectiva (ANC) pertinentes para el Estándar Rainforest Alliance. 
A los trabajadores se les paga como mínimo el salario mínimo aplicable o el salario estipulado en un ANC, de estos, el que sea mayor. En el caso de producción por cuotas o trabajo a destajo, el pago debe ser por lo menos el salario mínimo basado en una semana de 48 horas de trabajo o el límite nacional de horas de trabajo, de estos, el que sea menor.  </t>
  </si>
  <si>
    <t>Las deducciones que se hacen a los salarios por concepto de seguridad social solamente están permitidas si así lo especifica la legislación aplicable o el ANC. Las deducciones voluntarias, como los anticipos o los préstamos, requieren el consentimiento del trabajador. Los empleadores deben gestionar estos pagos de manera completa y oportuna. Las deducciones al salario por razones disciplinarias están prohibidas. No se permiten deducciones por concepto de herramientas o equipo a menos que estén legalmente permitidas. Los beneficios en especie deben  cumplir la ley y no pueden superar el 30% del salario total. 
Recomendación de la OIT sobre protección del salario, 1949 (No. 85)</t>
  </si>
  <si>
    <t xml:space="preserve">5.3.2 </t>
  </si>
  <si>
    <t xml:space="preserve">Los trabajadores reciben los pagos a intervalos regulares como ha sido acordado entre el trabajador y el empleador, con una frecuencia mínima de una vez al mes. Se llevan registros detallados de cada trabajador, incluidas las horas trabajadas (tanto ordinarias como extraordinarias), el volumen de producción (si procede), los cálculos salariales, las deducciones y los pagos realizados. A los trabajadores se les entrega un comprobante de pago (ya sea físico o electrónico) que incluya esta información. 
Convenio de la OIT sobre protección de los salarios, 1949 (No. 95) 
En el caso de las fincas pequeñas el requisito se aplica únicamente si contratan: - 10 o más trabajadores temporales, cada uno de los cuales trabaja durante tres meses consecutivos o más, y/o - 50 o más trabajadores temporales por año calendario </t>
  </si>
  <si>
    <t>5.3.5</t>
  </si>
  <si>
    <t>El trabajo de igual valor recibe igual remuneración, sin discriminación por razones de género, tipo de trabajador, etnia, edad, color, religión, opinión política, nacionalidad, origen social u otros factores. 
Convenio de la OIT sobre igualdad de remuneración, 1951 (No. 100)</t>
  </si>
  <si>
    <t>5.3.6</t>
  </si>
  <si>
    <t xml:space="preserve">Si se recurre a proveedores de mano de obra, se conservan registros que incluyan el nombre, los datos de contacto 
y el número de registro oficial (si está disponible). 
El proveedor de la mano de obra: 
• No participa en prácticas de contratación fraudulentas o coercitivas. 
• Cumple con los requisitos 5.3 y 5.5 del estándar relativos al trabajador. 
Todas las tarifas de contratación son pagadas por la finca, no por los trabajadores. 
Convenio de la OIT sobre Agencias de Empleo Privadas, 1997 (No. 181) 
Por favor, vea la Guía U SA-G-SD46: Aplicabilidad de los proveedores de servicios SA-G-SD-46 </t>
  </si>
  <si>
    <t xml:space="preserve">En países sin ajustes anuales del salario mínimo o regulaciones sobre los convenios colectivos, los salarios de los trabajadores se ajustan anualmente con base en la inflación de acuerdo con la tasa nacional. </t>
  </si>
  <si>
    <t>5.3.8 (Requisito de mejora continua)</t>
  </si>
  <si>
    <t>La administración evalúa anualmente la remuneración total (salarios, bonos y beneficios) de todos los trabajadores 
comparándola con el valor de referencia del Salario Digno recomendado por Rainforest Alliance y de acuerdo con la 
Global Living Wage Coalition (GLWC) o cualquier otro valor de referencia aceptado. 
No se aplica a los trabajadores de fincas pequeñas de grupos. 
Por favor consulte el Anexo Social - A-08-SCRL-B-CH</t>
  </si>
  <si>
    <t>5.5.1</t>
  </si>
  <si>
    <t xml:space="preserve">La realización de horas extraordinarias es voluntaria y se permite si: 
a) se solicita oportunamente. 
b) se paga de acuerdo con la legislación nacional o el ANC, el que sea mayor; si no existiera ninguno, se paga como 
mínimo 1,5 veces el salario ordinario. 
A-1-S-B-F V1.4ES  Rainforest Alliance  |  Estándar de Agricultura Sostenible – Requisitos para fincas | Capítulo 5: Social 65 
c) no incrementa los riesgos para la salud y la seguridad; los índices de incidentes durante las horas extraordinarias 
se monitorean y se reducen si fuera necesario. 
d) Los trabajadores tienen transporte seguro a su casa después del trabajo. * 
e) La semana laboral total no supera las 60 horas, salvo en casos especiales.* 
f) Los trabajadores disfrutan de 30 minutos de descanso después de 6 horas de trabajo y como mínimo 10 horas 
consecutivas de descanso por cada 24 horas. 
g) Se mantiene un registro de las horas ordinarias y extraordinarias.* 
h) En el caso de actividades específicas como la recolección, que debe completarse en un breve plazo de hasta 6 
semanas, las horas extraordinarias pueden ser de hasta 24 horas semanales durante un máximo de 12 semanas al 
año, y los trabajadores pueden trabajar hasta 21 días consecutivos. 
*Las condiciones se aplican en situaciones específicas. 
Convenio de la OIT sobre las horas de trabajo (industria), 1919 (No. 1) 
Convenio de la OIT sobre las horas de trabajo (comercio y oficinas), 1930 (No. 30) 
Código de la OIT sobre Prácticas de Seguridad y Salud en Agricultura, 2010 
Conferencia Internacional del Trabajo, 107.a Sesión, Estudio General en materia de instrumentos sobre tiempo de 
trabajo, 2018 
En el caso de fincas pequeñas el requisito solamente se aplica si estas están contratando: 
 - 10 o más trabajadores temporales, que trabajan, cada uno de ellos, durante 3 meses consecutivos o más, y/o 
 - 50 o más trabajadores temporales por año calendario </t>
  </si>
  <si>
    <t>5.5.2</t>
  </si>
  <si>
    <t>5.5.3</t>
  </si>
  <si>
    <t>5.5.4 (requisito especializado)</t>
  </si>
  <si>
    <t xml:space="preserve">La administración, con la ayuda del personal o de expertos externos que posean los conocimientos técnicos necesarios, lleva a cabo un análisis de los riesgos para la salud y la seguridad en el trabajo dentro del ámbito de la certificación. El plan de manejo estipula las medidas pertinentes y garantiza su implementación teniendo en cuenta, como mínimo, lo siguiente: 
• Análisis de riesgo 
• Cumplimiento de las regulaciones 
• Capacitación de los trabajadores 
• Procedimientos y equipo para asegurar la salud y la seguridad 
• Uso seguro de maquinaria 
La frecuencia y el tipo de incidentes de salud y seguridad ocupacional, incluidos los relacionados con el uso de 
productos agroquímicos, se registran y especifican tanto para hombres como para mujeres. Las medidas 
adoptadas para evitar que se repitan los incidentes también se documentan. 
Convenio de la OIT sobre seguridad y salud de los trabajadores, 1981 (No. 155) 
Convenio de la OIT sobre la seguridad y la salud en la agricultura, 2001 (No. 184) 
Por favor consulte el Anexo Agricultura - A-07-SCRL-B-FA </t>
  </si>
  <si>
    <t>5.6.1</t>
  </si>
  <si>
    <t>Se dispone de botiquines de primeros auxilios para tratar lesiones relacionadas con el trabajo, con atención de emergencias y transporte hospitalario gratuitos. Estos botiquines están ubicados en un lugar accesible en los lugares de producción, rocesamiento y mantenimiento. Cuando sea necesario, también existen duchas y dispositivos para el lavado de los ojos en casos de emergencia. Los empleados capacitados en primeros auxilios están de servicio durante las horas de trabajo, y se les informa a los trabajadores sobre dónde acudir en caso de emergencia. 
En el caso de las fincas pequeñas el requisito se aplica únicamente si contratan: - 10 o más trabajadores temporales, cada uno de los cuales trabaja durante tres meses consecutivos o más, y/o - 50 o más trabajadores temporales por año calendario.</t>
  </si>
  <si>
    <t>5.6.2 (requisito especializado)</t>
  </si>
  <si>
    <t xml:space="preserve">Los miembros de grupo y los trabajadores conocen los procedimientos de emergencia. Las señales de advertencia y las instrucciones de seguridad están claramente expuestas. Los trabajadores pueden abandonar situaciones de 
peligro inminente sin permiso ni sanción. </t>
  </si>
  <si>
    <t>5.6.4</t>
  </si>
  <si>
    <t xml:space="preserve">5.6.7 </t>
  </si>
  <si>
    <t xml:space="preserve">5.6.8 </t>
  </si>
  <si>
    <t xml:space="preserve">La maquinaria u otro tipo de equipo se guarda de manera segura cuando no se utiliza. Todas las herramientas 
utilizadas por los trabajadores están en óptimas condiciones de funcionamiento.  
Las máquinas tienen instrucciones claras y comprensibles para un uso seguro, y las partes peligrosas están 
protegidas o cerradas. Los trabajadores que utilizan estas máquinas reciben la capacitación adecuada y poseen 
las licencias necesarias que exige la ley. 
La maquinaria y otros equipos se guardan de forma segura cuando no se utilizan. </t>
  </si>
  <si>
    <t>5.6.9</t>
  </si>
  <si>
    <t xml:space="preserve">Las trabajadoras que están embarazadas, que amamantan o que recientemente dieron a luz no son asignadas a actividades que las expongan a un riesgo a su salud o a la salud del bebé que llevan en su vientre o del niño que hayan dado a luz. En casos de reasignación de puesto, no hay reducción en su remuneración. No se solicitan pruebas de embarazo. </t>
  </si>
  <si>
    <t xml:space="preserve">5.6.10 </t>
  </si>
  <si>
    <t xml:space="preserve">5.6.11 </t>
  </si>
  <si>
    <t>Los trabajadores de los talleres, áreas de almacenamiento e instalaciones de procesamiento tienen espacios limpios y seguros para comer que les protegen del sol y de la lluvia. Los trabajadores que se encuentran en el campo pueden tomar sus comidas protegidos del sol y de la lluvia.</t>
  </si>
  <si>
    <t xml:space="preserve">5.6.12 </t>
  </si>
  <si>
    <t xml:space="preserve">Los trabajadores que manipulan productos agroquímicos peligrosos se someten anualmente a un examen médico. Si ellos están expuestos regularmente a pesticidas organofosforados o carbamatos, el examen incluye pruebas de colinesterasa. Los trabajadores pueden tener acceso a los resultados de sus exámenes médicos. 
Por favor consulte el Anexo Agricultura - A-07-SCRL-B-FA </t>
  </si>
  <si>
    <t>5.6.13</t>
  </si>
  <si>
    <t>5.7.4 (Mejora continua)</t>
  </si>
  <si>
    <t xml:space="preserve">El productor tiene el derecho legal o legítimo de usar la tierra, comprobado por la propiedad, el arrendamiento u otros documentos legales o por la documentación de los derechos de uso tradicionales o consuetudinarios. 
También se pueden utilizar los derechos de uso tradicionales o consuetudinarios verificables. 
Si los pueblos indígenas y/o las comunidades locales, los residentes locales actuales o anteriores, u otras partes interesadas disputan con validez el derecho a usar la tierra (por ejemplo, en casos de despojo pasado, abandono forzoso o acción ilegal), el Titular de Certificado puede demostrar que tiene derecho legítimo a usar la tierra si: 
a. Se ha documentado y aplicado un proceso de resolución y remediación de conflictos, y ha sido aceptado por las 
partes afectadas. 
b. En el caso de acción ilegal en el pasado, estas partes afectadas incluyen a las autoridades pertinentes. 
c. Si la disputa involucra a pueblos indígenas y comunidades locales, las fincas grandes y las fincas certificadas 
individualmente siguen un proceso de Proceso de Consentimiento Libre, Previo e Informado (CLPI).  
Por favor consulte el Anexo Social - A-08-SCRL-B-CH  
Por favor, véase SA-G-SD-45 Guía T: Procesos de Consentimiento Previo, Libre e Informado (CPLI) </t>
  </si>
  <si>
    <t>5.8.3 (Mejora continua)</t>
  </si>
  <si>
    <t>6.1.3 (requisito especializado)</t>
  </si>
  <si>
    <t xml:space="preserve">Las fincas conservan todos los árboles de bosques remanentes a menos que supongan un peligro para las personas o las infraestructuras. Otros árboles autóctonos de la finca se gestionan de forma sostenible para garantizar que se mantiene la misma cantidad y calidad de árboles. </t>
  </si>
  <si>
    <t>6.2.1 (requisito especializado)</t>
  </si>
  <si>
    <t>6.2.2 (requisito especializado)</t>
  </si>
  <si>
    <t xml:space="preserve">Los productores mantienen y controlan la cobertura vegetal natural e informan anualmente. 
Si existe menos del 10% del área total con cobertura de vegetación natural o menos del 15% en el caso de fincas que siembran cultivos tolerantes a la sombra, la administración establece metas y toma medidas para que las fincas alcancen estos umbrales como lo exige el requisito 6.2.4. 
La vegetación natural puede incluir uno o más de los siguientes elementos (no exclusivamente): 
•  Amortiguamientos Ribereños 
• Áreas de conservación dentro de la finca 
• Vegetación natural en sistemas agroforestales 
• Siembras en los límites, cercas vivas y barreras alrededor de las viviendas y de la infraestructura o dispuestas de otra manera 
• Áreas de conservación y restauración fuera de la finca certificada que proporcionan de manera eficaz protección a largo plazo a las áreas en cuestión (como mínimo durante 25 años) y generan un valor adicional de conservación y estado de protección en relación con la condición actual 
Por favor, consulte el Anexo Medio Ambiente - A-09-SCRL-B-FA  </t>
  </si>
  <si>
    <t>6.2.3 (Mejora continua)</t>
  </si>
  <si>
    <t>6.2.4 (Mejora continua)</t>
  </si>
  <si>
    <t>6.3.1 (requisito especializado)</t>
  </si>
  <si>
    <t>6.3.2  (requisito especializado)</t>
  </si>
  <si>
    <t>6.3.3 (mejora continua)</t>
  </si>
  <si>
    <t>6.4.3 (requisito especializado)</t>
  </si>
  <si>
    <t>6.4.4 (requisito especializado)</t>
  </si>
  <si>
    <t>6.4.5 (requisito especializado)</t>
  </si>
  <si>
    <t xml:space="preserve">Los sistemas de riego y de distribución de agua se mantienen para maximizar el rendimiento de los cultivos y reducir al mismo tiempo el despilfarro de agua, la erosión del suelo y la salinización. </t>
  </si>
  <si>
    <t xml:space="preserve">Los sistemas de irrigación y de distribución de agua se gestionan para optimizar la productividad de los cultivos, tomando en cuenta factores como: 
• La evapotranspiración del cultivo en diferentes etapas del crecimiento 
• Las condiciones del suelo 
• El patrón de lluvias 
No se aplica a fincas pequeñas en grupos  
Los productores registran la cantidad de agua utilizada para irrigación a partir del año uno en adelante. </t>
  </si>
  <si>
    <t>6.5.3  (Mejora continua)</t>
  </si>
  <si>
    <t>La administración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t>
  </si>
  <si>
    <t>6.5.4 (Mejora continua)</t>
  </si>
  <si>
    <t xml:space="preserve">Los productores utilizan el agua de lluvia cosechada para irrigación y/o para otros propósitos agrícolas. </t>
  </si>
  <si>
    <t>6.5.5 (Mejora continua)</t>
  </si>
  <si>
    <t>6.5.6 (Mejora continua)</t>
  </si>
  <si>
    <t>6.6.1 (requisito especializado)</t>
  </si>
  <si>
    <t>6.6.2 (requisito especializado)</t>
  </si>
  <si>
    <t>6.6.3  (requisito especializado)</t>
  </si>
  <si>
    <t xml:space="preserve">Los residuos se gestionan para evitar riesgos para la salud y la seguridad. Estos se almacenan y se vierten solamente en áreas designadas para ello, no en ecosistemas naturales. Los residuos no orgánicos no se dejan sobre el terreno. </t>
  </si>
  <si>
    <t xml:space="preserve">Los productores segregan y reciclan los desechos basados en opciones disponibles para el manejo de desechos, 
para el reciclaje y para su eliminación. Los desechos orgánicos se compostan, se procesan para usarse como fertilizante orgánico o se utilizan como insumo para otros procesos. 
No se aplica a fincas pequeñas en grupos. </t>
  </si>
  <si>
    <t>6.7.3 (mejora continua)</t>
  </si>
  <si>
    <t xml:space="preserve">La gerencia/administración documenta los tipos de fuentes de energía y la energía utilizada para la producción y procesamiento de productos certificados. Esto es aplicable únicamente a la administración de un grupo si los grupos emplean energía para el procesamiento. </t>
  </si>
  <si>
    <t>6.8.1 (requisito especializado)</t>
  </si>
  <si>
    <t>Polygons are available for all farm units of 4ha and above. Geolocation points are available for all other farm units.</t>
  </si>
  <si>
    <t>EUDR 1</t>
  </si>
  <si>
    <t>Geolocation data for both points and polygons must have 6 decimals.</t>
  </si>
  <si>
    <t>EUDR 2</t>
  </si>
  <si>
    <t xml:space="preserve">Management implements measures to prevent and address potential cases of corruption (including bribery and extortion), fraud and nepotism by: - A written public statement that is communicated to group members/workers and supply chain partners - Training of management and workers/group members to raise awareness of possible forms, at least annually - Taking measures to avoid, and to remediate cases
</t>
  </si>
  <si>
    <t>EUDR 3</t>
  </si>
  <si>
    <t>Management shows evidence of payment of all applicable fees, royalties, taxes and other charges as prescribed by local laws and regulations.</t>
  </si>
  <si>
    <t>EUDR 4</t>
  </si>
  <si>
    <t>Forests have not been converted into agricultural
production or other land uses after December 31st, 2020.</t>
  </si>
  <si>
    <t>EUDR5</t>
  </si>
  <si>
    <t>ALIGNMENT WITH THE EUROPEAN UNION DEFORESTATION REGULATIONS (EUDR)</t>
  </si>
  <si>
    <r>
      <t xml:space="preserve"> 5.1.3
</t>
    </r>
    <r>
      <rPr>
        <b/>
        <sz val="11"/>
        <color rgb="FF00B050"/>
        <rFont val="Calibri"/>
        <family val="2"/>
        <scheme val="minor"/>
      </rPr>
      <t>(4.1.3-SC)</t>
    </r>
  </si>
  <si>
    <r>
      <t xml:space="preserve"> 5.1.1
</t>
    </r>
    <r>
      <rPr>
        <sz val="11"/>
        <color rgb="FF00B050"/>
        <rFont val="Calibri"/>
        <family val="2"/>
        <scheme val="minor"/>
      </rPr>
      <t>4.1.1-SC</t>
    </r>
  </si>
  <si>
    <r>
      <t xml:space="preserve"> 5.1.2
</t>
    </r>
    <r>
      <rPr>
        <b/>
        <sz val="11"/>
        <color rgb="FF00B050"/>
        <rFont val="Calibri"/>
        <family val="2"/>
        <scheme val="minor"/>
      </rPr>
      <t>4.1.2-SC</t>
    </r>
  </si>
  <si>
    <t>4.7.2 (Requisito de mejora)</t>
  </si>
  <si>
    <r>
      <t>2.1.9 (</t>
    </r>
    <r>
      <rPr>
        <b/>
        <sz val="11"/>
        <color rgb="FF00B050"/>
        <rFont val="Calibri"/>
        <family val="2"/>
        <scheme val="minor"/>
      </rPr>
      <t>2.1.2-SC</t>
    </r>
    <r>
      <rPr>
        <sz val="11"/>
        <rFont val="Calibri"/>
        <family val="2"/>
        <scheme val="minor"/>
      </rPr>
      <t>)</t>
    </r>
  </si>
  <si>
    <t>Existe un Mecanismo de Queja que permite a las personas, los trabajadores, las comunidades y/o a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(consulte el requisito 1.1.1 (1.1.3 SC) incluye como mínimo los siguientes elementos:
• Los representantes de los miembros del grupo o de los trabajadores forman parte del comité
• La presentación de las quejas en cualquier idioma y accesibles a las personas que no saben leer y que no tienen
acceso a Internet.
• Aceptación de quejas anónimas de manera confidencial.
• Remediación de temas relativos a derechos humanos y laborales mediante el Protocolo de Remediación.
• Documentación e intercambio oportuno de quejas y de las medidas adoptadas en relación con las personas
afectadas.
• Protección contra represalias para las personas que presenten quejas.
Por favor consulte el Anexo Social - A-08-SCRL-B-CH
Por favor, véase SA-G-SD-6 Guía E: Mecanismo de Quejas</t>
  </si>
  <si>
    <t xml:space="preserve">1.1.1 </t>
  </si>
  <si>
    <t>NA</t>
  </si>
  <si>
    <t>Organización del empleador, mecanismos de reclamo, no discriminación y prevención de riesgos laborales.</t>
  </si>
  <si>
    <t>Convenio OIT N.º 155 sobre seguridad y salud de los trabajadores
Convenio OIT N.º 111 sobre la discriminación (empleo y ocupación)</t>
  </si>
  <si>
    <t>Ley 19.587 de Higiene y Seguridad en el Trabajo y Decreto Reglamentario 351/79
Ley 20.744 – Ley de Contrato de Trabajo
Ley 23.592 – Ley Antidiscriminación
Ley 26.485 – Protección integral contra la violencia hacia las mujeres</t>
  </si>
  <si>
    <t>Ley 19.587: 21/04/1972
Decreto 351/79: 05/02/1979
Ley 20.744: 13/05/1976
Ley 23.592: 23/08/1988
Ley 26.485: 01/04/2009</t>
  </si>
  <si>
    <t>Ley 19.587 – arts. 4 y 8: https://www.argentina.gob.ar/normativa/nacional/ley-19587-17612
Decreto 351/79 – arts. 1 a 5: https://www.argentina.gob.ar/normativa/nacional/decreto-351-1979-32037
Ley 20.744 – arts. 62, 63, 75 y 81: https://www.argentina.gob.ar/normativa/nacional/ley-20744-25552
Ley 23.592 – art. 1: https://www.argentina.gob.ar/normativa/nacional/ley-23592-20465
Ley 26.485 – arts. 2 y 6: https://www.argentina.gob.ar/normativa/nacional/ley-26485-152155</t>
  </si>
  <si>
    <t>NA – Requisito privado del estándar Rainforest Alliance</t>
  </si>
  <si>
    <t>Cumplimiento de derechos humanos, condiciones laborales, protección ambiental y conducta empresarial responsable</t>
  </si>
  <si>
    <t>Convenio OIT N.º 155 (Seguridad y salud)
Convenio OIT N.º 111 (No discriminación)
Convenio OIT N.º 29 y 105 (Trabajo forzoso)
Convenio OIT N.º 138 y 182 (Trabajo infantil)</t>
  </si>
  <si>
    <t>Ley 20.744 – arts. 62, 63, 75 y 81 (trato digno, organización, no discriminación):
https://www.argentina.gob.ar/normativa/nacional/ley-20744-25552
Ley 23.592 – art. 1 (actos discriminatorios):
https://www.argentina.gob.ar/normativa/nacional/ley-23592-20465
Ley 25.675 – arts. 4, 8 y 10 (prevención, responsabilidad ambiental):
https://www.argentina.gob.ar/normativa/nacional/ley-25675-123047
Ley 24.051 – gestión de residuos peligrosos:
https://www.argentina.gob.ar/normativa/nacional/ley-24051-425
Ley 19.587 – condiciones de trabajo seguras:
https://www.argentina.gob.ar/normativa/nacional/ley-19587-17612</t>
  </si>
  <si>
    <t>13/05/1976; 23/08/1988; 24/10/2002; 06/11/2002; 21/04/1972</t>
  </si>
  <si>
    <t>Organización del empleador, representación de los trabajadores, mecanismos de reclamo y prevención de vulneraciones de derechos laborales</t>
  </si>
  <si>
    <t>Convenio OIT N.º 29 y 105 (Trabajo forzoso)
Convenio OIT N.º 138 y 182 (Trabajo infantil)
Convenio OIT N.º 111 (No discriminación)
Convenio OIT N.º 190 (Violencia y acoso)</t>
  </si>
  <si>
    <t>Ley 20.744 – Ley de Contrato de Trabajo
Ley 23.592 – Ley Antidiscriminación
Ley 26.485 – Protección integral contra la violencia hacia las mujeres
Ley 19.587 – Higiene y Seguridad en el Trabajo
Ley 14.250 – Convenciones Colectivas de Trabajo</t>
  </si>
  <si>
    <t>Ley 20.744 – arts. 62, 63, 75 y 81:
https://www.argentina.gob.ar/normativa/nacional/ley-20744-25552
Ley 23.592 – art. 1:
https://www.argentina.gob.ar/normativa/nacional/ley-23592-20465
Ley 26.485 – arts. 2 y 6:
https://www.argentina.gob.ar/normativa/nacional/ley-26485-152155
Ley 19.587 – organización preventiva:
https://www.argentina.gob.ar/normativa/nacional/ley-19587-17612
Ley 14.250 – representación colectiva:
https://www.argentina.gob.ar/normativa/nacional/ley-14250-23101</t>
  </si>
  <si>
    <t>13/05/1976; 23/08/1988; 01/04/2009; 21/04/1972; 29/09/1953</t>
  </si>
  <si>
    <t>Cumplimiento de la legislación aplicable en materia de derechos de la tierra, ambiente, trabajo, derechos humanos, tributación y anticorrupción</t>
  </si>
  <si>
    <t>Convenio OIT N.º 29 y 105 (Trabajo forzoso)
Convenio OIT N.º 138 y 182 (Trabajo infantil)
Convenio OIT N.º 111 (No discriminación)
Convenio OIT N.º 155 (Seguridad y salud)</t>
  </si>
  <si>
    <t>Código Civil y Comercial de la Nación (derechos reales y uso de la tierra)
Ley 25.675 – Ley General del Ambiente
Ley 24.051 – Residuos peligrosos
Ley 20.744 – Ley de Contrato de Trabajo
Ley 23.592 – Ley Antidiscriminación
Ley 11.683 – Procedimiento Tributario
Ley 27.401 – Responsabilidad penal empresaria (anticorrupción)</t>
  </si>
  <si>
    <t>Código Civil y Comercial – arts. 1882 a 1907 (derechos reales y uso de la tierra):
https://www.argentina.gob.ar/normativa/nacional/ley-26994-235975
Ley 25.675 – principios de política ambiental:
https://www.argentina.gob.ar/normativa/nacional/ley-25675-123047
Ley 24.051 – gestión de residuos peligrosos:
https://www.argentina.gob.ar/normativa/nacional/ley-24051-425
Ley 20.744 – derechos laborales:
https://www.argentina.gob.ar/normativa/nacional/ley-20744-25552
Ley 23.592 – no discriminación:
https://www.argentina.gob.ar/normativa/nacional/ley-23592-20465
Ley 11.683 – obligaciones tributarias:
https://www.argentina.gob.ar/normativa/nacional/ley-11683-19463
Ley 27.401 – anticorrupción:
https://www.argentina.gob.ar/normativa/nacional/ley-27401-305279</t>
  </si>
  <si>
    <t>08/10/2014; 06/11/2002; 24/10/2002; 13/05/1976; 23/08/1988; 11/01/1933; 08/12/2017</t>
  </si>
  <si>
    <t>No aplica – requisito interno del esquema de certificación Rainforest Alliance</t>
  </si>
  <si>
    <t>Registro de trabajadores, condiciones laborales y datos de empleo</t>
  </si>
  <si>
    <t>Convenio OIT N.º 1 (Horas de trabajo)
Convenio OIT N.º 138 (Edad mínima)
Convenio OIT N.º 182 (Peores formas de trabajo infantil)
Convenio OIT N.º 111 (No discriminación)</t>
  </si>
  <si>
    <t xml:space="preserve">Ley 20.744 – Ley de Contrato de Trabajo
Ley 26.727 – Régimen de Trabajo Agrario
Ley 25.191 – Registro Nacional de Trabajadores Rurales y Empleadores (RENATRE)
Ley 24.013 – Ley de Empleo
Ley 22.248 (derogada – referencia histórica)Lista de trabajadores permanentes y temporales
</t>
  </si>
  <si>
    <t>Ley 20.744 – arts. 52, 140, 147 y 197 (registro, remuneración, jornada):
https://www.argentina.gob.ar/normativa/nacional/ley-20744-25552
Ley 26.727 – arts. 7, 8, 15, 18, 19 y 20 (registro y protección del trabajo agrario):
https://www.argentina.gob.ar/normativa/nacional/ley-26727-197444
Ley 25.191 – RENATRE – registro obligatorio:
https://www.argentina.gob.ar/normativa/nacional/ley-25191-63516
Ley 24.013 – arts. 7 a 16 (registración laboral):
https://www.argentina.gob.ar/normativa/nacional/ley-24013-412</t>
  </si>
  <si>
    <t>13/05/1976; 21/12/2011; 30/11/1999; 13/12/1991</t>
  </si>
  <si>
    <t>Registro de trabajadores permanentes y temporales</t>
  </si>
  <si>
    <t>Convenio OIT N.º 1 (Horas de trabajo)
Convenio OIT N.º 111 (No discriminación)
Convenio OIT N.º 138 (Edad mínima)</t>
  </si>
  <si>
    <t>Ley 20.744 – Ley de Contrato de Trabajo
Ley 26.727 – Régimen de Trabajo Agrario
Ley 25.191 – RENATRE
Ley 24.013 – Ley de Empleo</t>
  </si>
  <si>
    <t>Ley 20.744 – art. 52 (Libro especial de sueldos y jornales):
https://www.argentina.gob.ar/normativa/nacional/ley-20744-25552
Ley 26.727 – arts. 7 y 15 (registro de trabajadores rurales):
https://www.argentina.gob.ar/normativa/nacional/ley-26727-197444
Ley 25.191 – Registro Nacional de Trabajadores Rurales y Empleadores:
https://www.argentina.gob.ar/normativa/nacional/ley-25191-63516
Ley 24.013 – arts. 7 a 16:
https://www.argentina.gob.ar/normativa/nacional/ley-24013-412</t>
  </si>
  <si>
    <t>La legislación argentina exige la registración individual de todos los trabajadores, incluidos los temporales, con datos completos. 
El requisito de Rainforest Alliance permite un nivel de registro menor para trabajadores temporales y declaraciones orales para miembros analfabetos, lo cual es menos estricto que la normativa nacional.</t>
  </si>
  <si>
    <t>Derecho de los trabajadores a recibir información laboral en forma clara y comprensible</t>
  </si>
  <si>
    <t>Convenio OIT N.º 111 (No discriminación)
Convenio OIT N.º 169 (Pueblos indígenas y tribales)</t>
  </si>
  <si>
    <t>Ley 20.744 – Ley de Contrato de Trabajo
Ley 26.206 – Ley de Educación Nacional
Ley 23.302 – Política indígena y apoyo a las comunidades aborígenes
Constitución Nacional Argentina – art. 75 inc. 17</t>
  </si>
  <si>
    <t>Ley 20.744 – art. 62 y 63 (buena fe y deber de información):
https://www.argentina.gob.ar/normativa/nacional/ley-20744-25552
Constitución Nacional – art. 75 inc. 17 (respeto a identidad cultural e idioma):
https://www.argentina.gob.ar/normativa/nacional/constitucion-nacional-994
Ley 23.302 – derechos de comunidades indígenas:
https://www.argentina.gob.ar/normativa/nacional/ley-23302-18763</t>
  </si>
  <si>
    <t>13/05/1976; 14/04/2006; 17/11/1985; 22/08/1994</t>
  </si>
  <si>
    <t>Conservación de registros y documentación administrativa y laboral</t>
  </si>
  <si>
    <t>Ley 20.744 – Ley de Contrato de Trabajo
Ley 24.013 – Ley de Empleo
Ley 11.683 – Ley de Procedimiento Tributario
Código Civil y Comercial de la Nación</t>
  </si>
  <si>
    <t>Ley 20.744 – art. 52 (conservación del libro especial):
https://www.argentina.gob.ar/normativa/nacional/ley-20744-25552
Ley 24.013 – documentación laboral:
https://www.argentina.gob.ar/normativa/nacional/ley-24013-412
Ley 11.683 – arts. 33 y 48 (conservación de documentación fiscal):
https://www.argentina.gob.ar/normativa/nacional/ley-11683-18771
Código Civil y Comercial – arts. 2532 y 2560 (prescripción y conservación):
https://www.argentina.gob.ar/normativa/nacional/ley-26994-235975</t>
  </si>
  <si>
    <t>La legislación argentina establece plazos obligatorios de conservación de registros laborales, fiscales y contractuales que varían entre 2 y 10 años según el tipo de documentación. 
El requisito de Rainforest Alliance fija un plazo uniforme mínimo de cinco años para fines de certificación, lo cual complementa pero no contradice la normativa nacional.</t>
  </si>
  <si>
    <t>13/05/1976; 13/12/1991; 11/01/1933; 08/10/2014</t>
  </si>
  <si>
    <t>Evaluación de riesgos laborales, ambientales y operativos</t>
  </si>
  <si>
    <t>Convenio OIT N.º 155 (Seguridad y salud de los trabajadores)
Convenio OIT N.º 187 (Marco promocional para la seguridad y salud en el trabajo)</t>
  </si>
  <si>
    <t>Ley 19.587 – Higiene y Seguridad en el Trabajo
Ley 24.557 – Riesgos del Trabajo
Ley 25.675 – Ley General del Ambiente</t>
  </si>
  <si>
    <t>Ley 19.587 – arts. 4 y 9 (prevención y evaluación de riesgos):
https://www.argentina.gob.ar/normativa/nacional/ley-19587-17612
Ley 24.557 – art. 4 (identificación y control de riesgos):
https://www.argentina.gob.ar/normativa/nacional/ley-24557-27971
Ley 25.675 – arts. 4 y 11 (prevención y evaluación de impacto ambiental):
https://www.argentina.gob.ar/normativa/nacional/ley-25675-79980</t>
  </si>
  <si>
    <t>21/04/1972; 03/10/1995; 27/11/2002</t>
  </si>
  <si>
    <t>Planificación, implementación y seguimiento de medidas de gestión preventiva</t>
  </si>
  <si>
    <t>Ley 19.587 – arts. 4, 5 y 9 (planificación y prevención):
https://www.argentina.gob.ar/normativa/nacional/ley-19587-17612
Ley 24.557 – art. 4 (plan de prevención):
https://www.argentina.gob.ar/normativa/nacional/ley-24557-27971
Ley 25.675 – arts. 4 y 8 (gestión ambiental y mejora continua):
https://www.argentina.gob.ar/normativa/nacional/ley-25675-79980</t>
  </si>
  <si>
    <t>Capacitación, asistencia técnica y provisión de servicios para la gestión productiva y preventiva</t>
  </si>
  <si>
    <t>Convenio OIT N.º 155 (Seguridad y salud de los trabajadores)
Convenio OIT N.º 142 (Desarrollo de los recursos humanos)</t>
  </si>
  <si>
    <t>Ley 19.587 – Higiene y Seguridad en el Trabajo
Ley 24.557 – Riesgos del Trabajo
Ley 26.727 – Régimen de Trabajo Agrario
Ley 22.421 – Conservación de la fauna (prácticas productivas responsables)</t>
  </si>
  <si>
    <t>Ley 19.587 – art. 9 (capacitación obligatoria):
https://www.argentina.gob.ar/normativa/nacional/ley-19587-17612
Ley 24.557 – art. 4 (capacitación preventiva):
https://www.argentina.gob.ar/normativa/nacional/ley-24557-27971
Ley 26.727 – arts. 18 y 19 (capacitación y condiciones de trabajo):
https://www.argentina.gob.ar/normativa/nacional/ley-26727-197444</t>
  </si>
  <si>
    <t>21/04/1972; 03/10/1995; 21/12/2011; 11/11/1981</t>
  </si>
  <si>
    <t>Capacitación de trabajadores en seguridad, salud y prácticas productivas</t>
  </si>
  <si>
    <t>Ley 19.587 – Higiene y Seguridad en el Trabajo
Ley 24.557 – Riesgos del Trabajo
Ley 26.727 – Régimen de Trabajo Agrario</t>
  </si>
  <si>
    <t>Ley 19.587 – art. 9 (capacitación obligatoria en SST):
https://www.argentina.gob.ar/normativa/nacional/ley-19587-17612
Ley 24.557 – art. 4 (prevención y capacitación):
https://www.argentina.gob.ar/normativa/nacional/ley-24557-27971
Ley 26.727 – arts. 18 y 19 (capacitación y condiciones laborales):
https://www.argentina.gob.ar/normativa/nacional/ley-26727-197444</t>
  </si>
  <si>
    <t>21/04/1972; 03/10/1995; 21/12/2011</t>
  </si>
  <si>
    <t>Derecho a presentar quejas, denuncias y protección contra represalias</t>
  </si>
  <si>
    <t>Convenio OIT N.º 87 (Libertad sindical)
Convenio OIT N.º 98 (Negociación colectiva)
Convenio OIT N.º 190 (Violencia y acoso)
Convenio OIT N.º 111 (No discriminación)</t>
  </si>
  <si>
    <t>Ley 20.744 – Ley de Contrato de Trabajo
Ley 23.551 – Asociaciones Sindicales
Ley 23.592 – Ley Antidiscriminación
Ley 27.401 – Responsabilidad penal empresaria (canales de denuncia)</t>
  </si>
  <si>
    <t>Ley 20.744 – arts. 62, 63, 75 y 81 (trato digno, buena fe, no represalias):
https://www.argentina.gob.ar/normativa/nacional/ley-20744-25552
Ley 23.551 – libertad sindical y representación:
https://www.argentina.gob.ar/normativa/nacional/ley-23551-20993
Ley 23.592 – protección contra discriminación:
https://www.argentina.gob.ar/normativa/nacional/ley-23592-20465
Ley 27.401 – programas de integridad y canales de denuncia:
https://www.argentina.gob.ar/normativa/nacional/ley-27401-296846</t>
  </si>
  <si>
    <t>13/05/1976; 23/03/1988; 23/08/1988; 01/12/2017</t>
  </si>
  <si>
    <t>Registro y documentación de la producción agrícola</t>
  </si>
  <si>
    <t>Código Civil y Comercial de la Nación – deber de documentación y buena fe  
Ley 27.430 – registros para fines fiscales (producción y comercialización)</t>
  </si>
  <si>
    <t>Código Civil y Comercial de la Nación:
Art. 9 (principio de buena fe)
Art. 961 (buena fe contractual)
Art. 1061 (deber de información)
https://www.argentina.gob.ar/normativa/nacional/ley-26994-235975
Ley 27.430 – Reforma Tributaria (registros y documentación comercial):
https://www.argentina.gob.ar/normativa/nacional/ley-27430-305979</t>
  </si>
  <si>
    <t>08/10/2014
29/12/2017</t>
  </si>
  <si>
    <t>Registro de existencias, inventarios y balance de producción</t>
  </si>
  <si>
    <t>Código Civil y Comercial de la Nación:
Art. 9 (principio de buena fe)
Art. 961 (buena fe contractual)
Art. 1061 (deber de información)
https://www.argentina.gob.ar/normativa/nacional/ley-26994-235975
Ley 27.430 – Reforma Tributaria (registros contables e inventarios):
https://www.argentina.gob.ar/normativa/nacional/ley-27430-305979</t>
  </si>
  <si>
    <t>Identificación, separación y trazabilidad de productos durante almacenamiento, procesamiento y transporte</t>
  </si>
  <si>
    <t xml:space="preserve">NA </t>
  </si>
  <si>
    <t>Código Alimentario Argentino – identificación y rotulado  
Código Civil y Comercial de la Nación – deber de diligencia y buena fe  
Ley 22.802 – Lealtad Comercial</t>
  </si>
  <si>
    <t>Código Alimentario Argentino (CAA) – identificación, almacenamiento y prevención de contaminación:
https://www.argentina.gob.ar/anmat/codigoalimentario
Ley 22.802 – Lealtad Comercial (información veraz y no engañosa):
https://www.argentina.gob.ar/normativa/nacional/ley-22802-456
Código Civil y Comercial de la Nación:
Art. 9 (buena fe)
Art. 961 (buena fe contractual)
https://www.argentina.gob.ar/normativa/nacional/ley-26994-235975</t>
  </si>
  <si>
    <t>1969 (CAA)
20/09/1983 (Ley 22.802)
08/10/2014 (Código Civil y Comercial)</t>
  </si>
  <si>
    <t>Documentación y trazabilidad del flujo de productos en la cadena de suministro</t>
  </si>
  <si>
    <t>Código Civil y Comercial de la Nación – deber de documentación y buena fe  
Código Alimentario Argentino – trazabilidad e identificación  
Ley 22.802 – Lealtad Comercial</t>
  </si>
  <si>
    <t>Código Alimentario Argentino (CAA) – trazabilidad, identificación y registros:
https://www.argentina.gob.ar/anmat/codigoalimentario
Ley 22.802 – Lealtad Comercial:
https://www.argentina.gob.ar/normativa/nacional/ley-22802-456
Código Civil y Comercial de la Nación:
Art. 9 (buena fe)
Art. 961 (buena fe contractual)
Art. 1061 (deber de información)
https://www.argentina.gob.ar/normativa/nacional/ley-26994-235975</t>
  </si>
  <si>
    <t>Trazabilidad, documentación de compras y ventas y respaldo de entregas de productos</t>
  </si>
  <si>
    <t>Código Civil y Comercial de la Nación – documentación de operaciones y buena fe  
Código Alimentario Argentino – trazabilidad e identificación  
Ley 22.802 – Lealtad Comercial  
Normativa fiscal – documentación de operaciones comerciales</t>
  </si>
  <si>
    <t>Código Civil y Comercial de la Nación:
Art. 9 (buena fe)
Art. 961 (buena fe contractual)
Art. 1061 (deber de información)
https://www.argentina.gob.ar/normativa/nacional/ley-26994-235975
Código Alimentario Argentino (CAA) – trazabilidad e identificación:
https://www.argentina.gob.ar/anmat/codigoalimentario
Ley 22.802 – Lealtad Comercial:
https://www.argentina.gob.ar/normativa/nacional/ley-22802-456
AFIP – documentación de operaciones comerciales (facturación y remitos):
https://www.afip.gob.ar</t>
  </si>
  <si>
    <t>08/10/2014 (Código Civil y Comercial)
1969 (CAA)
20/09/1983 (Ley 22.802)</t>
  </si>
  <si>
    <t>Conservación de comprobantes de venta y registros de operaciones comerciales</t>
  </si>
  <si>
    <t>08/10/2014 (Código Civil y Comercial)</t>
  </si>
  <si>
    <t>Código Civil y Comercial de la Nación – documentación de operaciones y buena fe  
Normativa ARCA – comprobantes y registración de operaciones comerciales</t>
  </si>
  <si>
    <t>Código Civil y Comercial de la Nación:
Art. 9 (principio de buena fe)
Art. 961 (buena fe contractual)
Art. 1061 (deber de información)
https://www.argentina.gob.ar/normativa/nacional/ley-26994-235975
ARCA – Comprobantes y registración de operaciones:
https://www.afip.gob.ar</t>
  </si>
  <si>
    <t>Calibración y verificación de instrumentos de medición utilizados en operaciones comerciales</t>
  </si>
  <si>
    <t>Ley 19.511 – Metrología Legal  
Decreto 788/03 – Reglamentación del Sistema Métrico Legal Argentino</t>
  </si>
  <si>
    <t>Ley 19.511 – Metrología Legal:
Art. 1, 2 y 3 (obligatoriedad de instrumentos verificados y calibrados)
https://www.argentina.gob.ar/normativa/nacional/ley-19511-36580
Decreto 788/03 – Sistema Métrico Legal Argentino:
https://www.argentina.gob.ar/normativa/nacional/decreto-788-2003-85990</t>
  </si>
  <si>
    <t>05/03/1972 (Ley 19.511)
19/03/2003 (Decreto 788/03)</t>
  </si>
  <si>
    <t>Registro y control de inventarios, movimientos y ventas de productos</t>
  </si>
  <si>
    <t>Código Civil y Comercial de la Nación – documentación de operaciones y buena fe  
Normativa ARCA – registración y respaldo de operaciones comerciales</t>
  </si>
  <si>
    <t>Código Civil y Comercial de la Nación:
Art. 9 (principio de buena fe)
Art. 961 (buena fe contractual)
Art. 1061 (deber de información)
https://www.argentina.gob.ar/normativa/nacional/ley-26994-235975
ARCA – documentación y registración de operaciones comerciales:
https://www.argentina.gob.ar/economia</t>
  </si>
  <si>
    <t>Veracidad de procesos productivos y coherencia en la transformación de productos</t>
  </si>
  <si>
    <t>Código Civil y Comercial de la Nación – buena fe y veracidad de los actos  
Ley 22.802 – Lealtad Comercial</t>
  </si>
  <si>
    <t>Código Civil y Comercial de la Nación:
Art. 9 (principio de buena fe)
Art. 961 (buena fe contractual)
Art. 1061 (deber de información y veracidad)
https://www.argentina.gob.ar/normativa/nacional/ley-26994-235975
Ley 22.802 – Lealtad Comercial:
Art. 4 (prohibición de información falsa o engañosa)
https://www.argentina.gob.ar/normativa/nacional/ley-22802-456</t>
  </si>
  <si>
    <t>08/10/2014 (Código Civil y Comercial)
20/09/1983 (Ley 22.802)</t>
  </si>
  <si>
    <t>Correspondencia entre volúmenes comercializados y volúmenes adquiridos</t>
  </si>
  <si>
    <t>Código Civil y Comercial de la Nación:
Art. 9 (principio de buena fe)
Art. 961 (buena fe contractual)
Art. 1061 (deber de información y veracidad)
https://www.argentina.gob.ar/normativa/nacional/ley-26994-235975
Ley 22.802 – Lealtad Comercial:
Art. 4 (información veraz y no engañosa)
https://www.argentina.gob.ar/normativa/nacional/ley-22802-456</t>
  </si>
  <si>
    <t>Contratos, condiciones de pago y cumplimiento de obligaciones de pago</t>
  </si>
  <si>
    <t>Código Civil y Comercial de la Nación – contratos y obligaciones de pago  
Ley 20.744 – Ley de Contrato de Trabajo (principios generales de pago, cuando aplica)</t>
  </si>
  <si>
    <t>Código Civil y Comercial de la Nación:
Art. 957 (autonomía de la voluntad)
Art. 958 (libertad de contratación)
Art. 961 (buena fe contractual)
Art. 765 y 766 (obligaciones de dar dinero)
https://www.argentina.gob.ar/normativa/nacional/ley-26994-235975
Ley 20.744 – Ley de Contrato de Trabajo (si corresponde):
Art. 103 y 105 (pago de remuneraciones en dinero)
https://www.argentina.gob.ar/normativa/nacional/ley-20744-25552</t>
  </si>
  <si>
    <t>08/10/2014 (Código Civil y Comercial)
13/05/1976 (Ley 20.744)</t>
  </si>
  <si>
    <t>Selección y uso de materiales de siembra sanos y aptos desde el punto de vista sanitario y productivo</t>
  </si>
  <si>
    <t>Ley 20.247 – Semillas y Creaciones Fitogenéticas  
Decreto 2183/91 – Reglamentación de la Ley de Semillas  
Normativa SENASA – sanidad vegetal</t>
  </si>
  <si>
    <t>Ley 20.247 – Semillas y Creaciones Fitogenéticas:
Art. 1, 2 y 3 (calidad, identidad y sanidad del material de siembra)
https://www.argentina.gob.ar/normativa/nacional/ley-20247-306
Decreto 2183/91 – reglamentación de la Ley de Semillas:
https://www.argentina.gob.ar/normativa/nacional/decreto-2183-1991-2706
SENASA – Sanidad vegetal y control de plagas y enfermedades:
https://www.argentina.gob.ar/senasa/sanidad-vegetal</t>
  </si>
  <si>
    <t>30/03/1973 (Ley 20.247)
12/11/1991 (Decreto 2183/91)</t>
  </si>
  <si>
    <t xml:space="preserve">En el caso de plantaciones nuevas, los productores siguen un sistema de cultivo bien establecido que considera
varios factores, entre ellos:
• Las necesidades de la variedad empleada
• Las condiciones geográficas, ecológicas y agronómicas
• Diversificación e intercalado de cultivos con diferentes profundidades radiculares y usos del suelo para mejorar la
calidad y salud del suelo
• Densidad de siembra 
</t>
  </si>
  <si>
    <t>Manejo integrado de plagas, sanidad vegetal y prácticas agronómicas preventivas</t>
  </si>
  <si>
    <t>Ley 27.233 – Sanidad de los Animales y los Vegetales  
Normativa SENASA – sanidad vegetal y manejo integrado de plagas  
Ley 25.675 – Ley General del Ambiente</t>
  </si>
  <si>
    <t>Ley 27.233 – Sanidad de los Vegetales:
Art. 1 y 3 (prevención y control de plagas y enfermedades)
https://www.argentina.gob.ar/normativa/nacional/ley-27233-259370
SENASA – sanidad vegetal, MIP y control de plagas:
https://www.argentina.gob.ar/senasa/sanidad-vegetal
Ley 25.675 – Ley General del Ambiente:
Art. 4 (principio de prevención y sustentabilidad)
https://www.argentina.gob.ar/normativa/nacional/ley-25675-79980</t>
  </si>
  <si>
    <t>07/11/2015 (Ley 27.233)
27/11/2002 (Ley 25.675)</t>
  </si>
  <si>
    <t>07/11/2015 (Ley 27.233)</t>
  </si>
  <si>
    <t xml:space="preserve">1 La gerencia/administración realiza una evaluación del suelo para tener una muestra representativa de las áreas La
evaluación del suelo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de deficiencia de nutrientes (pruebas en las hojas) para tener una muestra representativa de las áreas.
La evaluación del suelo se actualiza por lo menos una vez cada tres años.
El inciso (g) sobre niveles de macronutrientes y materia orgánica se evalúa para cultivos anuales. 
</t>
  </si>
  <si>
    <t>27/11/2002 (Ley 25.675)
07/11/2015 (Ley 27.233)</t>
  </si>
  <si>
    <t xml:space="preserve">Con base en la evaluación del suelo, la gerencia/administración identifica las medidas para el manejo del suelo y
las incluye en el Plan de Manejo para acumular materia orgánica en el suelo, incrementar el reciclaje de nutrientes
en la finca, y optimizar la humedad en el suelo.
Por favor consulte el Documento de Guía J SA-G-SD-12: Fertilidad y Conservación del Suelo 
</t>
  </si>
  <si>
    <t>27/11/2002 (Ley 25.675)
30/12/2002 (Ley 25.688)
07/11/2015 (Ley 27.233)</t>
  </si>
  <si>
    <t xml:space="preserve">Los fertilizantes se aplican para asegurar disponibilidad de nutrientes en los cultivos en los momentos y ubicaciones
adecuados, con lo que se minimiza la contaminación ambiental. 
</t>
  </si>
  <si>
    <t>Control y uso responsable de fertilizantes orgánicos e inorgánicos</t>
  </si>
  <si>
    <t>Ley 25.675 – Ley General del Ambiente  
Ley 27.233 – Sanidad de los Animales y los Vegetales  
Normativa SENASA – uso y manejo de insumos agrícolas</t>
  </si>
  <si>
    <t>Ley 25.675 – Ley General del Ambiente:
Art. 4 (principios de prevención y sustentabilidad)
Art. 11 (prevención de la contaminación)
https://www.argentina.gob.ar/normativa/nacional/ley-25675-79980
Ley 27.233 – Sanidad de los Vegetales:
Art. 1 y 3 (uso responsable de insumos y reducción de riesgos)
https://www.argentina.gob.ar/normativa/nacional/ley-27233-259370
SENASA – uso y manejo de fertilizantes e insumos agrícolas:
https://www.argentina.gob.ar/senasa</t>
  </si>
  <si>
    <t xml:space="preserve">Con base en la estrategia de MIP, los productores mejoran los ecosistemas naturales, cercanos a las áreas de
producción, para incrementar el hábitat para los enemigos naturales. Algunos ejemplos son los insectarios, la
siembra de árboles y arbustos que atraen aves / murciélagos / polinizadores, convertir áreas bajas en pequeños
estanques con vegetación y mejorar las áreas ribereñas y la vegetación. 
</t>
  </si>
  <si>
    <t>Registro, comercialización y uso autorizado de agroquímicos y productos fitosanitarios</t>
  </si>
  <si>
    <t>Ley 27.233 – Sanidad de los Animales y los Vegetales  
Normativa SENASA – registro, comercialización y uso de productos fitosanitarios  
Normativa provincial sobre agroquímicos</t>
  </si>
  <si>
    <t>Ley 27.233 – Sanidad de los Vegetales:
Art. 1 y 3 (registro, control y uso de productos fitosanitarios)
https://www.argentina.gob.ar/normativa/nacional/ley-27233-259370
SENASA – Registro y control de productos fitosanitarios:
https://www.argentina.gob.ar/senasa/fitosanitarios
Normativa provincial sobre uso y aplicación de agroquímicos (según jurisdicción):
https://www.argentina.gob.ar/ambiente</t>
  </si>
  <si>
    <t xml:space="preserve">Los aplicadores de plaguicidas reciben capacitación anual sobre su preparación y aplicación. Utilizan equipo de
protección personal (EPP) según las especificaciones de la etiqueta del producto o la hoja de datos de seguridad del
material (HDSM), o prendas de vestir con protección básica según el riesgo cuando no hay información disponible. El
EPP debe estar en buenas condiciones, lavado y guardado de manera segura después de emplearse, y los
trabajadores no deben llevarlo a su vivienda. Los artículos de un solo uso se descartan después de su uso.
El EPP se proporciona sin costo para el trabajador, y la gerencia/ la administración del grupo registra, controla y
asegura que se use el EPP. 
</t>
  </si>
  <si>
    <t>Capacitación en el uso de plaguicidas y provisión obligatoria de equipos de protección personal (EPP)</t>
  </si>
  <si>
    <t>Convenio OIT N.º 155 – Seguridad y salud de los trabajadores</t>
  </si>
  <si>
    <t>Ley 19.587 – Higiene y Seguridad en el Trabajo  
Ley 24.557 – Riesgos del Trabajo  
Decreto 351/79 – Reglamentación de la Ley 19.587  
Normativa SENASA – uso seguro de productos fitosanitarios</t>
  </si>
  <si>
    <t>Ley 19.587 – Higiene y Seguridad en el Trabajo:
Art. 4 y 8 (obligaciones del empleador y protección de la salud)
https://www.argentina.gob.ar/normativa/nacional/ley-19587-17612
Decreto 351/79 – Reglamentación de la Ley 19.587:
Art. 62, 63 y 66 (uso obligatorio de EPP y condiciones de seguridad)
https://www.argentina.gob.ar/normativa/nacional/decreto-351-1979-32045
Ley 24.557 – Riesgos del Trabajo:
Art. 4 (capacitación y prevención de riesgos)
https://www.argentina.gob.ar/normativa/nacional/ley-24557-27971
SENASA – uso seguro de productos fitosanitarios:
https://www.argentina.gob.ar/senasa/fitosanitarios</t>
  </si>
  <si>
    <t>21/04/1972 (Ley 19.587)
03/10/1995 (Ley 24.557)
05/02/1979 (Decreto 351/79)</t>
  </si>
  <si>
    <t>Higiene personal y provisión de instalaciones sanitarias para trabajadores expuestos a plaguicidas</t>
  </si>
  <si>
    <t>Ley 19.587 – Higiene y Seguridad en el Trabajo  
Decreto 351/79 – Reglamentación de la Ley 19.587  
Ley 24.557 – Riesgos del Trabajo</t>
  </si>
  <si>
    <t>Ley 19.587 – Higiene y Seguridad en el Trabajo:
Art. 4 y 8 (protección de la salud e higiene en el trabajo)
https://www.argentina.gob.ar/normativa/nacional/ley-19587-17612
Decreto 351/79 – Reglamentación de la Ley 19.587:
Art. 42, 43 y 44 (instalaciones sanitarias, higiene y servicios para los trabajadores)
https://www.argentina.gob.ar/normativa/nacional/decreto-351-1979-32045
Ley 24.557 – Riesgos del Trabajo:
Art. 4 (prevención de riesgos y condiciones de higiene)
https://www.argentina.gob.ar/normativa/nacional/ley-24557-27971</t>
  </si>
  <si>
    <t>21/04/1972 (Ley 19.587)
05/02/1979 (Decreto 351/79)
03/10/1995 (Ley 24.557)</t>
  </si>
  <si>
    <t xml:space="preserve">Los plaguicidas se preparan y aplican de acuerdo con la etiqueta, la hoja informativa sobre seguridad de los
materiales (HDSM),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ajusta para reducir el exceso de mezcla y el sobre uso de
plaguicida.
Se cumplen los intervalos pre-cosecha de los plaguicidas como se estipula en la hoja informativa sobre seguridad
de los materiales (HDSM) del producto, en la etiqueta o en la etiqueta de seguridad o reglamento de la organización
oficial. Cuando se emplean al mismo tiempo dos o más productos con diferentes intervalos pre cosecha, se aplica
el intervalo más largo. 
</t>
  </si>
  <si>
    <t>Uso seguro y responsable de plaguicidas conforme a etiqueta, HDSM e intervalos de seguridad</t>
  </si>
  <si>
    <t>Ley 27.233 – Sanidad de los Animales y los Vegetales  
Ley 19.587 – Higiene y Seguridad en el Trabajo  
Decreto 351/79 – Reglamentación de la Ley 19.587  
Normativa SENASA – uso, aplicación y control de productos fitosanitarios</t>
  </si>
  <si>
    <t>Ley 27.233 – Sanidad de los Vegetales:
Art. 1 y 3 (uso responsable, control y reducción de riesgos de productos fitosanitarios)
https://www.argentina.gob.ar/normativa/nacional/ley-27233-259370
Ley 19.587 – Higiene y Seguridad en el Trabajo:
Art. 4 y 8 (protección de la salud y prevención de riesgos)
https://www.argentina.gob.ar/normativa/nacional/ley-19587-17612
Decreto 351/79 – Reglamentación de la Ley 19.587:
Art. 62, 63 y 66 (manejo de sustancias peligrosas, protección y señalización)
https://www.argentina.gob.ar/normativa/nacional/decreto-351-1979-32045
SENASA – uso seguro de productos fitosanitarios, intervalos de seguridad y pre-cosecha:
https://www.argentina.gob.ar/senasa/fitosanitarios</t>
  </si>
  <si>
    <t>07/11/2015 (Ley 27.233)
21/04/1972 (Ley 19.587)
05/02/1979 (Decreto 351/79)</t>
  </si>
  <si>
    <t>Prevención de la contaminación por deriva de plaguicidas y protección de ecosistemas e infraestructura</t>
  </si>
  <si>
    <t>Ley 25.675 – Ley General del Ambiente  
Ley 25.688 – Régimen de Gestión Ambiental de Aguas  
Ley 27.233 – Sanidad de los Animales y los Vegetales  
Normativa provincial sobre aplicación de agroquímicos</t>
  </si>
  <si>
    <t>Ley 25.675 – Ley General del Ambiente:
Art. 4 (principios de prevención y precautorio)
Art. 11 (prevención de la contaminación)
https://www.argentina.gob.ar/normativa/nacional/ley-25675-79980
Ley 25.688 – Gestión Ambiental de Aguas:
Art. 2 y 6 (protección de cuerpos de agua)
https://www.argentina.gob.ar/normativa/nacional/ley-25688-113088
Ley 27.233 – Sanidad de los Vegetales:
Art. 1 y 3 (uso responsable de insumos y reducción de riesgos)
https://www.argentina.gob.ar/normativa/nacional/ley-27233-259370</t>
  </si>
  <si>
    <t>27/11/2002 (Ley 25.675)
30/12/2002 (Ley 25.688)
07/11/2015 (Ley 27.233)27/11/2002 (Ley 25.675)
30/12/2002 (Ley 25.688)
07/11/2015 (Ley 27.233)</t>
  </si>
  <si>
    <t xml:space="preserve">La aplicación aérea se permite únicamente en las condiciones descritas en el Anexo Agricultura.
Por favor consulte el Anexo Agricultura - A-07-SCRL-B-FA 
</t>
  </si>
  <si>
    <t>Aplicación aérea de agroquímicos y control de riesgos ambientales y sanitarios</t>
  </si>
  <si>
    <t>Ley 27.233 – Sanidad de los Animales y los Vegetales  
Normativa SENASA – aplicación aérea de productos fitosanitarios  
Normativa provincial sobre aplicaciones aéreas de agroquímicos</t>
  </si>
  <si>
    <t>Ley 27.233 – Sanidad de los Vegetales:
Art. 1 y 3 (uso responsable y control de productos fitosanitarios)
https://www.argentina.gob.ar/normativa/nacional/ley-27233-259370
SENASA – regulación y control de aplicaciones aéreas:
https://www.argentina.gob.ar/senasa/fitosanitarios
Normativa provincial sobre aplicación aérea de agroquímicos (según jurisdicción):
https://www.argentina.gob.ar/ambiente</t>
  </si>
  <si>
    <t>Registro de aplicaciones de plaguicidas y trazabilidad de su uso</t>
  </si>
  <si>
    <t>Ley 27.233 – Sanidad de los Animales y los Vegetales  
Normativa SENASA – registro y control de productos fitosanitarios  
Normativa provincial sobre aplicaciones de agroquímicos</t>
  </si>
  <si>
    <t>Ley 27.233 – Sanidad de los Vegetales:
Art. 1 y 3 (registro, control y trazabilidad del uso de productos fitosanitarios)
https://www.argentina.gob.ar/normativa/nacional/ley-27233-259370
SENASA – registro de aplicaciones y control de fitosanitarios:
https://www.argentina.gob.ar/senasa/fitosanitarios
Normativa provincial sobre registros de aplicaciones de agroquímicos (según jurisdicción):
https://www.argentina.gob.ar/ambiente</t>
  </si>
  <si>
    <t>Gestión segura de envases de plaguicidas, residuos peligrosos y limpieza de equipos de aplicación</t>
  </si>
  <si>
    <t>Ley 27.279 – Gestión de envases vacíos de fitosanitarios  
Ley 24.051 – Residuos Peligrosos  
Ley 25.675 – Ley General del Ambiente  
Normativa SENASA – gestión de productos fitosanitarios</t>
  </si>
  <si>
    <t>Ley 27.279 – Gestión de envases vacíos de fitosanitarios:
Art. 1, 2 y 5 (triple lavado, inutilización y disposición segura)
https://www.argentina.gob.ar/normativa/nacional/ley-27279-300876
Ley 24.051 – Residuos Peligrosos:
Art. 1 y 6 (gestión y almacenamiento seguro de residuos peligrosos)
https://www.argentina.gob.ar/normativa/nacional/ley-24051-412
Ley 25.675 – Ley General del Ambiente:
Art. 4 y 11 (principios de prevención y control de la contaminación)
https://www.argentina.gob.ar/normativa/nacional/ley-25675-79980
SENASA – gestión de envases y productos fitosanitarios:
https://www.argentina.gob.ar/senasa/fitosanitarios</t>
  </si>
  <si>
    <t>13/10/2016 (Ley 27.279)
17/01/1992 (Ley 24.051)
27/11/2002 (Ley 25.675)</t>
  </si>
  <si>
    <t>Almacenamiento seguro de agroquímicos y equipos de aplicación para la protección de la salud y el ambiente</t>
  </si>
  <si>
    <t>Ley 27.233 – Sanidad de los Animales y los Vegetales  
Ley 19.587 – Higiene y Seguridad en el Trabajo  
Decreto 351/79 – Reglamentación de la Ley 19.587  
Normativa SENASA – almacenamiento y manejo de productos fitosanitarios</t>
  </si>
  <si>
    <t>Ley 27.233 – Sanidad de los Vegetales:
Art. 1 y 3 (uso, manejo y almacenamiento seguro de productos fitosanitarios)
https://www.argentina.gob.ar/normativa/nacional/ley-27233-259370
Ley 19.587 – Higiene y Seguridad en el Trabajo:
Art. 4 y 8 (protección de la salud y condiciones seguras de trabajo)
https://www.argentina.gob.ar/normativa/nacional/ley-19587-17612
Decreto 351/79 – Reglamentación de la Ley 19.587:
Art. 63, 64 y 66 (almacenamiento de sustancias peligrosas y control de accesos)
https://www.argentina.gob.ar/normativa/nacional/decreto-351-1979-32045
SENASA – almacenamiento y manejo de productos fitosanitarios:
https://www.argentina.gob.ar/senasa/fitosanitarios</t>
  </si>
  <si>
    <t>Inventario y control de existencias de plaguicidas y productos fitosanitarios</t>
  </si>
  <si>
    <t>Ley 27.233 – Sanidad de los Animales y los Vegetales  
Normativa SENASA – registro, control y trazabilidad de productos fitosanitarios</t>
  </si>
  <si>
    <t>Ley 27.233 – Sanidad de los Vegetales:
Art. 1 y 3 (registro, control y uso responsable de productos fitosanitarios)
https://www.argentina.gob.ar/normativa/nacional/ley-27233-259370
SENASA – registro, comercialización y control de productos fitosanitarios:
https://www.argentina.gob.ar/senasa/fitosanitarios</t>
  </si>
  <si>
    <t>Calibración y mantenimiento de equipos de aplicación de agroquímicos</t>
  </si>
  <si>
    <t>Ley 19.587 – Higiene y Seguridad en el Trabajo  
Ley 27.233 – Sanidad de los Animales y los Vegetales  
Decreto 351/79 – Reglamentación de la Ley 19.587  
Normativa SENASA – uso seguro de equipos de aplicación</t>
  </si>
  <si>
    <t>Ley 19.587 – Higiene y Seguridad en el Trabajo:
Art. 4 y 8 (uso seguro de equipos y prevención de riesgos laborales)
https://www.argentina.gob.ar/normativa/nacional/ley-19587-17612
Decreto 351/79 – Reglamentación de la Ley 19.587:
Art. 60, 62 y 63 (mantenimiento y uso seguro de equipos de trabajo)
https://www.argentina.gob.ar/normativa/nacional/decreto-351-1979-32045
Ley 27.233 – Sanidad de los Vegetales:
Art. 1 y 3 (uso responsable de insumos y equipos)
https://www.argentina.gob.ar/normativa/nacional/ley-27233-259370
SENASA – uso seguro de equipos de aplicación de fitosanitarios:
https://www.argentina.gob.ar/senasa/fitosanitarios</t>
  </si>
  <si>
    <t>21/04/1972 (Ley 19.587)
05/02/1979 (Decreto 351/79)
07/11/2015 (Ley 27.233)</t>
  </si>
  <si>
    <t>Manejo higiénico y seguro de productos agrícolas en cosecha y post cosecha</t>
  </si>
  <si>
    <t>Código Alimentario Argentino (CAA) – Buenas Prácticas de Higiene  
Ley 27.233 – Sanidad de los Animales y los Vegetales  
Ley 19.587 – Higiene y Seguridad en el Trabajo  
Normativa SENASA – poscosecha, almacenamiento y transporte</t>
  </si>
  <si>
    <t>Código Alimentario Argentino (CAA):
Capítulo II – Condiciones generales de las fábricas y comercios de alimentos
Capítulo XI – Alimentos vegetales (higiene, manipulación y almacenamiento)
https://www.argentina.gob.ar/anmat/codigoalimentario
Ley 27.233 – Sanidad de los Vegetales:
Art. 1 y 3 (protección sanitaria, prevención de contaminación y pérdidas)
https://www.argentina.gob.ar/normativa/nacional/ley-27233-259370
Ley 19.587 – Higiene y Seguridad en el Trabajo:
Art. 4 y 8 (condiciones higiénicas y uso seguro de equipos y herramientas)
https://www.argentina.gob.ar/normativa/nacional/ley-19587-17612
SENASA – buenas prácticas en cosecha y poscosecha:
https://www.argentina.gob.ar/senasa</t>
  </si>
  <si>
    <t>18/07/1969 (Código Alimentario Argentino)
07/11/2015 (Ley 27.233)
21/04/1972 (Ley 19.587)</t>
  </si>
  <si>
    <t>Cumplimiento de los niveles máximos de residuos (NMR) de agroquímicos en productos agrícolas</t>
  </si>
  <si>
    <t>Código Alimentario Argentino (CAA) – Límites Máximos de Residuos  
Ley 27.233 – Sanidad de los Animales y los Vegetales  
Normativa SENASA – control de residuos de plaguicidas</t>
  </si>
  <si>
    <t>Código Alimentario Argentino (CAA):
Capítulos y tablas de Límites Máximos de Residuos (LMR/NMR) de plaguicidas
https://www.argentina.gob.ar/anmat/codigoalimentario
Ley 27.233 – Sanidad de los Vegetales:
Art. 1 y 3 (protección sanitaria y control de residuos)
https://www.argentina.gob.ar/normativa/nacional/ley-27233-259370
SENASA – control de residuos y comercio de productos agrícolas:
https://www.argentina.gob.ar/senasa/residuos</t>
  </si>
  <si>
    <t>18/07/1969 (Código Alimentario Argentino)
07/11/2015 (Ley 27.233)</t>
  </si>
  <si>
    <t>Prevención y erradicación del trabajo infantil, trabajo forzoso, discriminación y violencia y acoso en el trabajo</t>
  </si>
  <si>
    <t>Convenio OIT N.º 138 – Edad mínima  
Convenio OIT N.º 182 – Peores formas de trabajo infantil  
Convenio OIT N.º 29 – Trabajo forzoso  
Convenio OIT N.º 105 – Abolición del trabajo forzoso  
Convenio OIT N.º 111 – Discriminación (empleo y ocupación)  
Convenio OIT N.º 190 – Violencia y acoso</t>
  </si>
  <si>
    <t>Ley 26.390 – Prohibición del Trabajo Infantil y Protección del Trabajo Adolescente  
Ley 26.727 – Régimen de Trabajo Agrario  
Ley 23.592 – Actos Discriminatorios  
Ley 27.580 – Convenio OIT sobre Violencia y Acoso  
Ley 20.744 – Ley de Contrato de Trabajo</t>
  </si>
  <si>
    <t>Ley 26.390 – Trabajo Infantil:
Art. 1, 2 y 10 (prohibición del trabajo infantil y protección del trabajo adolescente)
https://www.argentina.gob.ar/normativa/nacional/ley-26390-141128
Ley 26.727 – Régimen de Trabajo Agrario:
Art. 17, 18 y 19 (prohibición del trabajo infantil y forzoso)
https://www.argentina.gob.ar/normativa/nacional/ley-26727-189716
Ley 23.592 – Actos Discriminatorios:
Art. 1 (prohibición de actos discriminatorios)
https://www.argentina.gob.ar/normativa/nacional/ley-23592-20487
Ley 27.580 – Violencia y Acoso (Convenio OIT 190):
https://www.argentina.gob.ar/normativa/nacional/ley-27580-346292
Ley 20.744 – Ley de Contrato de Trabajo:
Art. 17 y 81 (igualdad de trato y no discriminación)
https://www.argentina.gob.ar/normativa/nacional/ley-20744-25552</t>
  </si>
  <si>
    <t>26/06/2008 (Ley 26.390)
21/12/2011 (Ley 26.727)
23/08/1988 (Ley 23.592)
15/12/2020 (Ley 27.580)
13/05/1976 (Ley 20.744)</t>
  </si>
  <si>
    <t>Capacitación y sensibilización sobre trabajo infantil, trabajo forzoso, discriminación y violencia y acoso en el trabajo</t>
  </si>
  <si>
    <t>Convenio OIT N.º 138 – Edad mínima  
Convenio OIT N.º 182 – Peores formas de trabajo infantil  
Convenio OIT N.º 29 – Trabajo forzoso  
Convenio OIT N.º 105 – Abolición del trabajo forzoso  
Convenio OIT N.º 111 – Discriminación  
Convenio OIT N.º 190 – Violencia y acoso</t>
  </si>
  <si>
    <t>Ley 26.390 – Prohibición del Trabajo Infantil  
Ley 26.727 – Régimen de Trabajo Agrario  
Ley 23.592 – Actos Discriminatorios  
Ley 27.580 – Violencia y Acoso  
Ley 19.587 – Higiene y Seguridad en el Trabajo  
Ley 20.744 – Ley de Contrato de Trabajo</t>
  </si>
  <si>
    <t>Ley 26.390 – Trabajo Infantil:
Art. 1, 2 y 10 (prohibición y medidas de prevención)
https://www.argentina.gob.ar/normativa/nacional/ley-26390-141128
Ley 26.727 – Régimen de Trabajo Agrario:
Art. 17, 18 y 19 (prevención de trabajo infantil y forzoso)
https://www.argentina.gob.ar/normativa/nacional/ley-26727-189716
Ley 23.592 – Actos Discriminatorios:
Art. 1 (prevención y sanción de la discriminación)
https://www.argentina.gob.ar/normativa/nacional/ley-23592-20487
Ley 27.580 – Violencia y Acoso (Convenio OIT 190):
https://www.argentina.gob.ar/normativa/nacional/ley-27580-346292
Ley 19.587 – Higiene y Seguridad en el Trabajo:
Art. 4 y 8 (capacitación y prevención)
https://www.argentina.gob.ar/normativa/nacional/ley-19587-17612
Ley 20.744 – Ley de Contrato de Trabajo:
Art. 75 y 81 (deber de seguridad y trato digno)
https://www.argentina.gob.ar/normativa/nacional/ley-20744-25552</t>
  </si>
  <si>
    <t>26/06/2008 (Ley 26.390)
21/12/2011 (Ley 26.727)
23/08/1988 (Ley 23.592)
15/12/2020 (Ley 27.580)
21/04/1972 (Ley 19.587)
13/05/1976 (Ley 20.744)</t>
  </si>
  <si>
    <t>Derecho a la educación y obligatoriedad de la escolarización de niños, niñas y adolescentes</t>
  </si>
  <si>
    <t>Convenio OIT N.º 138 – Edad mínima de admisión al empleo</t>
  </si>
  <si>
    <t>Ley 26.206 – Ley de Educación Nacional  
Ley 26.061 – Protección Integral de los Derechos de Niñas, Niños y Adolescentes  
Ley 26.390 – Prohibición del Trabajo Infantil</t>
  </si>
  <si>
    <t>Ley 26.206 – Ley de Educación Nacional:
Art. 16 y 17 (educación obligatoria)
Art. 80 (responsabilidad del Estado y la sociedad)
https://www.argentina.gob.ar/normativa/nacional/ley-26206-123542
Ley 26.061 – Protección Integral de Niñas, Niños y Adolescentes:
Art. 14 (derecho a la educación)
Art. 15 (obligación de garantizar el acceso y permanencia en la escuela)
https://www.argentina.gob.ar/normativa/nacional/ley-26061-110778
Ley 26.390 – Trabajo Infantil:
Art. 1 y 2 (protección del derecho a la educación y prohibición del trabajo infantil)
https://www.argentina.gob.ar/normativa/nacional/ley-26390-141128</t>
  </si>
  <si>
    <t>14/12/2006 (Ley 26.206)
28/09/2005 (Ley 26.061)
26/06/2008 (Ley 26.390)</t>
  </si>
  <si>
    <t>Libertad sindical, derecho de asociación y negociación colectiva</t>
  </si>
  <si>
    <t>Convenio OIT N.º 87 – Libertad sindical y protección del derecho de sindicación  
Convenio OIT N.º 98 – Derecho de sindicación y negociación colectiva  
Recomendación OIT N.º 143 – Representantes de los trabajadores</t>
  </si>
  <si>
    <t>Ley 23.551 – Asociaciones Sindicales  
Ley 14.250 – Negociación Colectiva  
Ley 20.744 – Ley de Contrato de Trabajo  
Ley 26.727 – Régimen de Trabajo Agrario</t>
  </si>
  <si>
    <t>Ley 23.551 – Asociaciones Sindicales:
Art. 1, 2 y 4 (derecho de asociación y libertad sindical)
Art. 40 y 41 (representantes de los trabajadores)
https://www.argentina.gob.ar/normativa/nacional/ley-23551-24075
Ley 14.250 – Convenciones Colectivas de Trabajo:
Art. 1 y 2 (negociación colectiva)
https://www.argentina.gob.ar/normativa/nacional/ley-14250-36570
Ley 20.744 – Ley de Contrato de Trabajo:
Art. 14 bis de la Constitución Nacional (referencia)
Art. 17 y 81 (igualdad de trato y no discriminación)
https://www.argentina.gob.ar/normativa/nacional/ley-20744-25552
Ley 26.727 – Régimen de Trabajo Agrario:
Art. 3 y 4 (derechos colectivos de los trabajadores rurales)
https://www.argentina.gob.ar/normativa/nacional/ley-26727-189716</t>
  </si>
  <si>
    <t>23/03/1988 (Ley 23.551)
29/10/1953 (Ley 14.250)
13/05/1976 (Ley 20.744)
21/12/2011 (Ley 26.727)</t>
  </si>
  <si>
    <t>Protección contra discriminación y represalias por actividad sindical y no injerencia del empleador</t>
  </si>
  <si>
    <t>Convenio OIT N.º 98 – Derecho de sindicación y negociación colectiva  
Recomendación OIT N.º 143 – Representantes de los trabajadores</t>
  </si>
  <si>
    <t>Ley 23.551 – Asociaciones Sindicales  
Ley 14.250 – Negociación Colectiva  
Ley 20.744 – Ley de Contrato de Trabajo  
Ley 23.592 – Actos Discriminatorios</t>
  </si>
  <si>
    <t>Ley 23.551 – Asociaciones Sindicales:
Art. 1 y 2 (libertad sindical)
Art. 47, 48 y 52 (protección de representantes y prohibición de represalias)
https://www.argentina.gob.ar/normativa/nacional/ley-23551-24075
Ley 14.250 – Convenciones Colectivas:
Art. 1 y 2 (derecho a la negociación colectiva sin interferencias)
https://www.argentina.gob.ar/normativa/nacional/ley-14250-36570
Ley 20.744 – Ley de Contrato de Trabajo:
Art. 17 (igualdad de trato)
Art. 81 (no discriminación)
Art. 242 y 243 (causas y forma del despido)
https://www.argentina.gob.ar/normativa/nacional/ley-20744-25552
Ley 23.592 – Actos Discriminatorios:
Art. 1 (prohibición de actos discriminatorios)
https://www.argentina.gob.ar/normativa/nacional/ley-23592-20487</t>
  </si>
  <si>
    <t>23/03/1988 (Ley 23.551)
29/10/1953 (Ley 14.250)
13/05/1976 (Ley 20.744)
23/08/1988 (Ley 23.592)</t>
  </si>
  <si>
    <t>Facilidades, tiempo remunerado y protección para representantes de los trabajadores y diálogo social</t>
  </si>
  <si>
    <t>Convenio OIT N.º 98 – Derecho de sindicación y negociación colectiva  
Convenio OIT N.º 135 – Representantes de los trabajadores  
Recomendación OIT N.º 143 – Representantes de los trabajadores</t>
  </si>
  <si>
    <t>Ley 23.551 – Asociaciones Sindicales:
Art. 40 y 41 (delegados y representantes)
Art. 47, 48 y 52 (facilidades y protección del representante sindical)
https://www.argentina.gob.ar/normativa/nacional/ley-23551-24075
Ley 14.250 – Convenciones Colectivas:
Art. 1 y 2 (diálogo y negociación colectiva)
https://www.argentina.gob.ar/normativa/nacional/ley-14250-36570
Ley 20.744 – Ley de Contrato de Trabajo:
Art. 14 bis CN (referencia)
Art. 75 (deber de seguridad y trato digno)
Art. 81 (igualdad de trato)
https://www.argentina.gob.ar/normativa/nacional/ley-20744-25552
Ley 26.727 – Régimen de Trabajo Agrario:
Art. 3 y 4 (derechos colectivos y representación)
https://www.argentina.gob.ar/normativa/nacional/ley-26727-189716</t>
  </si>
  <si>
    <t>Contratación laboral, forma del contrato y registración de las relaciones de trabajo</t>
  </si>
  <si>
    <t>Convenio OIT N.º 122 – Política del empleo  
Convenio OIT N.º 181 – Agencias de empleo privadas (principios generales)</t>
  </si>
  <si>
    <t>Ley 20.744 – Ley de Contrato de Trabajo  
Ley 26.727 – Régimen de Trabajo Agrario  
Ley 24.013 – Empleo</t>
  </si>
  <si>
    <t>Ley 20.744 – Ley de Contrato de Trabajo:
Art. 21 y 22 (existencia del contrato de trabajo)
Art. 23 (presunción de relación laboral)
Art. 52 y 53 (registro del contrato)
Art. 55 (libros y documentación laboral)
Art. 92 ter (contrato a plazo fijo)
https://www.argentina.gob.ar/normativa/nacional/ley-20744-25552
Ley 26.727 – Régimen de Trabajo Agrario:
Art. 12, 13 y 14 (formas de contratación y condiciones)
Art. 16 (información mínima al trabajador)
https://www.argentina.gob.ar/normativa/nacional/ley-26727-189716
Ley 24.013 – Empleo:
Art. 7, 8 y 9 (registración de relaciones laborales)
https://www.argentina.gob.ar/normativa/nacional/ley-24013-412</t>
  </si>
  <si>
    <t>13/05/1976 (Ley 20.744)
21/12/2011 (Ley 26.727)
05/12/1991 (Ley 24.013)</t>
  </si>
  <si>
    <t>Prohibición de prácticas laborales fraudulentas y garantía de derechos y prestaciones laborales</t>
  </si>
  <si>
    <t>Convenio OIT N.º 95 – Protección del salario  
Convenio OIT N.º 158 – Terminación de la relación de trabajo</t>
  </si>
  <si>
    <t>Ley 20.744 – Ley de Contrato de Trabajo  
Ley 26.727 – Régimen de Trabajo Agrario  
Ley 24.013 – Empleo.</t>
  </si>
  <si>
    <t>Ley 20.744 – Ley de Contrato de Trabajo:
Art. 9 (principio de interpretación más favorable al trabajador)
Art. 12 (irrenunciabilidad de derechos)
Art. 14 (nulidad por fraude laboral)
Art. 21 y 23 (primacía de la realidad)
Art. 90, 92 bis y 92 ter (uso indebido de modalidades temporales)
https://www.argentina.gob.ar/normativa/nacional/ley-20744-25552
Ley 26.727 – Régimen de Trabajo Agrario:
Art. 3, 12 y 14 (protección de derechos laborales y modalidades de contratación)
https://www.argentina.gob.ar/normativa/nacional/ley-26727-189716
Ley 24.013 – Empleo:
Art. 7, 8 y 9 (registración correcta y prohibición de prácticas evasivas)
https://www.argentina.gob.ar/normativa/nacional/ley-24013-412</t>
  </si>
  <si>
    <t>Aplicación de convenios colectivos y garantía del salario mínimo legal o convencional</t>
  </si>
  <si>
    <t>Convenios Colectivos de Trabajo (CCT) aplicables al sector/actividad (según jurisdicción y actividad)</t>
  </si>
  <si>
    <t>Convenio OIT N.º 98 – Derecho de sindicación y negociación colectiva  
Convenio OIT N.º 131 – Fijación de salarios mínimos</t>
  </si>
  <si>
    <t>Ley 14.250 – Convenciones Colectivas de Trabajo  
Ley 20.744 – Ley de Contrato de Trabajo  
Ley 26.727 – Régimen de Trabajo Agrario  
Resoluciones del Consejo Nacional del Empleo, la Productividad y el Salario Mínimo, Vital y Móvil</t>
  </si>
  <si>
    <t>Ley 14.250 – Convenciones Colectivas de Trabajo:
Art. 1, 4 y 6 (obligatoriedad y aplicación de los CCT)
https://www.argentina.gob.ar/normativa/nacional/ley-14250-36570
Ley 20.744 – Ley de Contrato de Trabajo:
Art. 7 y 12 (irrenunciabilidad y normas mínimas)
Art. 103 y 116 (salario y salario mínimo)
Art. 112 (trabajo a destajo)
https://www.argentina.gob.ar/normativa/nacional/ley-20744-25552
Ley 26.727 – Régimen de Trabajo Agrario:
Art. 30 y 32 (remuneración mínima y modalidades de pago)
https://www.argentina.gob.ar/normativa/nacional/ley-26727-189716
Salario Mínimo, Vital y Móvil – Consejo Nacional del Empleo:
Resoluciones vigentes (actualización periódica)
https://www.argentina.gob.ar/trabajo/salario-minimo</t>
  </si>
  <si>
    <t>29/10/1953 (Ley 14.250)
13/05/1976 (Ley 20.744)
21/12/2011 (Ley 26.727)</t>
  </si>
  <si>
    <t>Protección del salario y regulación de deducciones, beneficios en especie y pagos al trabajador</t>
  </si>
  <si>
    <t>Convenios Colectivos de Trabajo (CCT) aplicables al sector, cuando establezcan deducciones o beneficios específicos</t>
  </si>
  <si>
    <t>Convenio OIT N.º 95 – Protección del salario  
Recomendación OIT N.º 85 – Protección del salario</t>
  </si>
  <si>
    <t>Ley 20.744 – Ley de Contrato de Trabajo  
Ley 26.727 – Régimen de Trabajo Agrario  
Ley 14.250 – Convenciones Colectivas de Trabajo</t>
  </si>
  <si>
    <t>Ley 20.744 – Ley de Contrato de Trabajo:
Art. 103 (concepto de salario)
Art. 107 (prohibición de multas y deducciones disciplinarias)
Art. 120 y 124 (deducciones permitidas)
Art. 132 bis (retenciones indebidas)
Art. 105 (beneficios en especie – límite porcentual)
https://www.argentina.gob.ar/normativa/nacional/ley-20744-25552
Ley 26.727 – Régimen de Trabajo Agrario:
Art. 30 y 31 (remuneración y deducciones)
https://www.argentina.gob.ar/normativa/nacional/ley-26727-189716
Ley 14.250 – Convenciones Colectivas de Trabajo:
Art. 1 y 4 (validez de cláusulas salariales y deducciones pactadas)
https://www.argentina.gob.ar/normativa/nacional/ley-14250-36570</t>
  </si>
  <si>
    <t>13/05/1976 (Ley 20.744)
21/12/2011 (Ley 26.727)
29/10/1953 (Ley 14.250)</t>
  </si>
  <si>
    <t>Periodicidad del pago de salarios, registración laboral y entrega de comprobantes de pago</t>
  </si>
  <si>
    <t>Convenios Colectivos de Trabajo (CCT) aplicables al sector, cuando establezcan frecuencia de pago y formatos de liquidación</t>
  </si>
  <si>
    <t>Convenio OIT N.º 95 – Protección del salario</t>
  </si>
  <si>
    <t>Ley 20.744 – Ley de Contrato de Trabajo  
Ley 26.727 – Régimen de Trabajo Agrario  
Ley 24.013 – Empleo  
Normativa de ARCA sobre registración y recibos de haberes</t>
  </si>
  <si>
    <t>Ley 20.744 – Ley de Contrato de Trabajo:
Art. 126 (periodicidad del pago – como mínimo mensual)
Art. 127 y 128 (plazos y forma de pago)
Art. 52, 54 y 55 (registros laborales)
Art. 138 a 140 (recibo de haberes y contenido mínimo)
https://www.argentina.gob.ar/normativa/nacional/ley-20744-25552
Ley 26.727 – Régimen de Trabajo Agrario:
Art. 30, 31 y 32 (remuneración, periodicidad y registración)
https://www.argentina.gob.ar/normativa/nacional/ley-26727-189716
Ley 24.013 – Empleo:
Art. 7, 8 y 9 (registración de relaciones laborales)
https://www.argentina.gob.ar/normativa/nacional/ley-24013-412
ARCA – registración laboral y comprobantes de pago:
https://www.argentina.gob.ar/arca</t>
  </si>
  <si>
    <t>Igual remuneración por trabajo de igual valor y prohibición de discriminación salarial</t>
  </si>
  <si>
    <t>Convenios Colectivos de Trabajo (CCT) aplicables al sector, cuando establezcan escalas salariales y categorías sin discriminación</t>
  </si>
  <si>
    <t>Convenio OIT N.º 100 – Igualdad de remuneración
Convenio OIT N.º 111 – Discriminación (empleo y ocupación)</t>
  </si>
  <si>
    <t>Ley 20.744 – Ley de Contrato de Trabajo  
Ley 23.592 – Actos Discriminatorios  
Ley 26.485 – Protección integral para prevenir, sancionar y erradicar la violencia contra las mujeres  
Constitución Nacional – Art. 14 bis</t>
  </si>
  <si>
    <t>Constitución Nacional:
Art. 14 bis (igual remuneración por igual tarea)
https://www.argentina.gob.ar/normativa/nacional/constitucion-nacional-1853-2010-804
Ley 20.744 – Ley de Contrato de Trabajo:
Art. 17 (igualdad de trato)
Art. 81 (no discriminación)
Art. 103 (concepto de salario)
https://www.argentina.gob.ar/normativa/nacional/ley-20744-25552
Ley 23.592 – Actos Discriminatorios:
Art. 1 (prohibición de discriminación)
https://www.argentina.gob.ar/normativa/nacional/ley-23592-20487
Ley 26.485 – Violencia contra las mujeres:
Art. 6 (violencia económica y patrimonial)
https://www.argentina.gob.ar/normativa/nacional/ley-26485-135032</t>
  </si>
  <si>
    <t>11/11/1957 (ratificación OIT C100 por Argentina)
13/05/1976 (Ley 20.744)
23/08/1988 (Ley 23.592)
01/04/2009 (Ley 26.485)</t>
  </si>
  <si>
    <t>Contratación a través de proveedores de mano de obra y prohibición de prácticas de intermediación abusivas</t>
  </si>
  <si>
    <t>Convenios Colectivos de Trabajo (CCT) aplicables al sector, cuando regulen la intermediación o tercerización de mano de obra</t>
  </si>
  <si>
    <t>Convenio OIT N.º 181 – Agencias de Empleo Privadas</t>
  </si>
  <si>
    <t>Ley 20.744 – Ley de Contrato de Trabajo  
Ley 26.727 – Régimen de Trabajo Agrario  
Ley 24.013 – Empleo  
Ley 23.592 – Actos Discriminatorios</t>
  </si>
  <si>
    <t>Ley 20.744 – Ley de Contrato de Trabajo:
Art. 29 (intermediación y responsabilidad solidaria)
Art. 29 bis (empresas de servicios eventuales)
Art. 14 y 15 (nulidad de actos fraudulentos)
https://www.argentina.gob.ar/normativa/nacional/ley-20744-25552
Ley 26.727 – Régimen de Trabajo Agrario:
Art. 13 y 14 (contratación y prohibición de prácticas abusivas)
Art. 18 (protección de derechos laborales)
https://www.argentina.gob.ar/normativa/nacional/ley-26727-189716
Ley 24.013 – Empleo:
Art. 7, 8 y 9 (registración y prohibición de evasión laboral)
https://www.argentina.gob.ar/normativa/nacional/ley-24013-412
Ley 23.592 – Actos Discriminatorios:
Art. 1 (prohibición de prácticas discriminatorias y abusivas)
https://www.argentina.gob.ar/normativa/nacional/ley-23592-20487</t>
  </si>
  <si>
    <t>13/05/1976 (Ley 20.744)
21/12/2011 (Ley 26.727)
05/12/1991 (Ley 24.013)
23/08/1988 (Ley 23.592)</t>
  </si>
  <si>
    <t>No aplica. 
En Argentina existen mecanismos legales de actualización del salario mínimo a través del Consejo Nacional del Empleo, la Productividad y el Salario Mínimo, Vital y Móvil, así como negociaciones colectivas periódicas mediante convenios colectivos de trabajo. 
Por lo tanto, no resulta aplicable el requisito de ajuste salarial automático basado exclusivamente en la inflación para países sin regulación salarial.</t>
  </si>
  <si>
    <t>Jornada máxima de trabajo, pausas obligatorias y descanso semanal</t>
  </si>
  <si>
    <t>Convenios Colectivos de Trabajo (CCT) aplicables a la actividad; 
CCT específicos para vigilancia/seguridad privada, cuando corresponda</t>
  </si>
  <si>
    <t>Convenio OIT N.º 1 – Horas de trabajo (industria)
Convenio OIT N.º 30 – Horas de trabajo (comercio y oficinas)</t>
  </si>
  <si>
    <t>Ley 20.744 – Ley de Contrato de Trabajo  
Ley 11.544 – Jornada de Trabajo  
Decreto 484/2000 – Régimen de jornada (descanso y horas extras)  
Normativa específica y CCT del sector de vigilancia/seguridad</t>
  </si>
  <si>
    <t>Ley 11.544 – Jornada de Trabajo:
Art. 1 y 2 (8 horas diarias / 48 semanales)
https://www.argentina.gob.ar/normativa/nacional/ley-11544-413
Ley 20.744 – Ley de Contrato de Trabajo:
Art. 197 a 203 (jornada y descansos)
Art. 204 (descanso semanal)
Art. 201 y 203 (pausas y límites)
https://www.argentina.gob.ar/normativa/nacional/ley-20744-25552
Decreto 484/2000:
Régimen de descanso y compensaciones
https://www.argentina.gob.ar/normativa/nacional/decreto-484-2000-61419</t>
  </si>
  <si>
    <t>29/09/1929 (Ley 11.544)
13/05/1976 (Ley 20.744)
14/06/2000 (Decreto 484/2000)</t>
  </si>
  <si>
    <t>Horas extraordinarias: voluntariedad, límites, recargos, descansos y registro de jornada</t>
  </si>
  <si>
    <t>Convenios Colectivos de Trabajo (CCT) aplicables a la actividad; pueden fijar recargos superiores y condiciones específicas</t>
  </si>
  <si>
    <t>Ley 11.544 – Jornada de Trabajo  
Ley 20.744 – Ley de Contrato de Trabajo  
Decreto 484/2000 – Régimen de jornada, descansos y horas extras  
Normativa y CCT sectoriales (p. ej., actividades estacionales)</t>
  </si>
  <si>
    <t>Ley 11.544 – Jornada de Trabajo:
Art. 1 y 2 (límites 8 h diarias / 48 h semanales)
https://www.argentina.gob.ar/normativa/nacional/ley-11544-413
Ley 20.744 – Ley de Contrato de Trabajo:
Art. 197 a 203 (jornada, pausas y descansos)
Art. 201 (horas suplementarias)
Art. 204 (descanso semanal)
Art. 52, 54 y 55 (registros laborales)
https://www.argentina.gob.ar/normativa/nacional/ley-20744-25552
Decreto 484/2000:
Descansos compensatorios y organización de la jornada
https://www.argentina.gob.ar/normativa/nacional/decreto-484-2000-61419</t>
  </si>
  <si>
    <t>Protección de la maternidad, licencia paga, estabilidad laboral y derechos durante el embarazo y la lactancia</t>
  </si>
  <si>
    <t>Convenios Colectivos de Trabajo (CCT) aplicables al sector, cuando amplíen licencias, descansos o beneficios</t>
  </si>
  <si>
    <t>Convenio OIT N.º 183 – Protección de la maternidad</t>
  </si>
  <si>
    <t>Ley 20.744 – Ley de Contrato de Trabajo  
Ley 26.485 – Protección integral contra la violencia hacia las mujeres  
Ley 27.611 – Atención y cuidado integral de la salud durante el embarazo y la primera infancia (Plan 1000 días)</t>
  </si>
  <si>
    <t>Ley 20.744 – Ley de Contrato de Trabajo:
Art. 177 (licencia por maternidad: 90 días – pre y post parto)
Art. 178 (estabilidad durante el embarazo y maternidad)
Art. 179 (descansos por lactancia)
https://www.argentina.gob.ar/normativa/nacional/ley-20744-25552
Ley 26.485 – Violencia contra las mujeres:
Art. 6 (violencia laboral y económica)
https://www.argentina.gob.ar/normativa/nacional/ley-26485-135032
Ley 27.611 – Plan 1000 días:
Protección integral durante el embarazo y primera infancia
https://www.argentina.gob.ar/normativa/nacional/ley-27611-349141</t>
  </si>
  <si>
    <t>13/8/202113/05/1976 (Ley 20.744)
01/04/2009 (Ley 26.485)
15/01/2021 (Ley 27.611)</t>
  </si>
  <si>
    <t>13/05/1976 (Ley 20.744)
01/04/2009 (Ley 26.485)
15/01/2021 (Ley 27.611)</t>
  </si>
  <si>
    <t>Gestión de la seguridad y salud en el trabajo: evaluación de riesgos, prevención, capacitación y registro de incidentes</t>
  </si>
  <si>
    <t>Convenio OIT N.º 155 – Seguridad y salud de los trabajadores
Convenio OIT N.º 184 – Seguridad y salud en la agricultura</t>
  </si>
  <si>
    <t>Ley 19.587 – Higiene y Seguridad en el Trabajo  
Decreto 351/1979 – Reglamentación de la Ley 19.587  
Ley 24.557 – Riesgos del Trabajo  
Ley 26.727 – Régimen de Trabajo Agrario</t>
  </si>
  <si>
    <t>Ley 19.587 – Higiene y Seguridad en el Trabajo:
Art. 4, 5 y 6 (deber de prevención, evaluación de riesgos y condiciones seguras)
https://www.argentina.gob.ar/normativa/nacional/ley-19587-25546
Decreto 351/1979 – Reglamentario Ley 19.587:
Cap. 1 y 2 (análisis de riesgos, capacitación, procedimientos y equipos)
Cap. 21 y ss. (maquinarias y herramientas)
https://www.argentina.gob.ar/normativa/nacional/decreto-351-1979-15935
Ley 24.557 – Riesgos del Trabajo:
Art. 4 (deber de prevención)
Art. 6 (accidente de trabajo y enfermedad profesional)
Art. 31 (registro y notificación de siniestros)
https://www.argentina.gob.ar/normativa/nacional/ley-24557-412
Ley 26.727 – Régimen de Trabajo Agrario:
Art. 72 a 76 (salud y seguridad en el trabajo rural)
https://www.argentina.gob.ar/normativa/nacional/ley-26727-189716</t>
  </si>
  <si>
    <t>21/04/1972 (Ley 19.587)
05/02/1979 (Decreto 351/1979)
04/10/1995 (Ley 24.557)
21/12/2011 (Ley 26.727)</t>
  </si>
  <si>
    <t>Primeros auxilios, atención de emergencias, botiquines y dispositivos de lavado de ojos/duchas</t>
  </si>
  <si>
    <t>Ley 19.587 – Higiene y Seguridad en el Trabajo:
Art. 4 y 6 (condiciones seguras, prevención y atención de emergencias)
https://www.argentina.gob.ar/normativa/nacional/ley-19587-25546
Decreto 351/1979 – Reglamentario Ley 19.587:
Cap. 6 (Servicios de primeros auxilios)
Cap. 7 (Instalaciones sanitarias y de emergencia)
Cap. 21 y ss. (lugares de trabajo y accesibilidad)
https://www.argentina.gob.ar/normativa/nacional/decreto-351-1979-15935
Ley 24.557 – Riesgos del Trabajo:
Art. 4 (deber de prevención)
Art. 6 y 31 (accidentes y asistencia)
https://www.argentina.gob.ar/normativa/nacional/ley-24557-412
Ley 26.727 – Régimen de Trabajo Agrario:
Art. 72 a 76 (salud y seguridad en el trabajo rural)
https://www.argentina.gob.ar/normativa/nacional/ley-26727-189716</t>
  </si>
  <si>
    <t>Procedimientos de emergencia, señalización de seguridad y derecho a retirarse ante peligro inminente</t>
  </si>
  <si>
    <t>Ley 19.587 – Higiene y Seguridad en el Trabajo:
Art. 4, 5 y 6 (prevención, información y condiciones seguras)
https://www.argentina.gob.ar/normativa/nacional/ley-19587-25546
Decreto 351/1979 – Reglamentario Ley 19.587:
Cap. 1 y 2 (información, capacitación y procedimientos)
Cap. 21 y ss. (señalización y seguridad en lugares de trabajo)
https://www.argentina.gob.ar/normativa/nacional/decreto-351-1979-15935
Ley 24.557 – Riesgos del Trabajo:
Art. 4 (deber de prevención y capacitación)
Art. 31 (denuncia y registro de siniestros)
https://www.argentina.gob.ar/normativa/nacional/ley-24557-412
Ley 26.727 – Régimen de Trabajo Agrario:
Art. 72 a 76 (salud y seguridad en el trabajo rural)
https://www.argentina.gob.ar/normativa/nacional/ley-26727-189716</t>
  </si>
  <si>
    <t>Acceso a agua potable segura en el lugar de trabajo y control de su calidad</t>
  </si>
  <si>
    <t>Ley 19.587 – Higiene y Seguridad en el Trabajo  
Decreto 351/1979 – Reglamentación de la Ley 19.587  
Código Alimentario Argentino (CAA)  
Ley 26.727 – Régimen de Trabajo Agrario</t>
  </si>
  <si>
    <t>Ley 19.587 – Higiene y Seguridad en el Trabajo:
Art. 4 y 6 (condiciones de higiene y provisión de servicios esenciales)
https://www.argentina.gob.ar/normativa/nacional/ley-19587-25546
Decreto 351/1979 – Reglamentario Ley 19.587:
Cap. 6 y 7 (agua potable, instalaciones sanitarias e higiene)
https://www.argentina.gob.ar/normativa/nacional/decreto-351-1979-15935
Código Alimentario Argentino (CAA):
Cap. XII – Agua potable (parámetros de potabilidad y control)
https://www.argentina.gob.ar/anmat/codigoalimentario
Ley 26.727 – Régimen de Trabajo Agrario:
Art. 72 a 76 (salud, higiene y condiciones de trabajo rural)
https://www.argentina.gob.ar/normativa/nacional/ley-26727-189716</t>
  </si>
  <si>
    <t>21/04/1972 (Ley 19.587)
05/02/1979 (Decreto 351/1979)
Actualizaciones periódicas (Código Alimentario Argentino)
21/12/2011 (Ley 26.727)</t>
  </si>
  <si>
    <t>Instalaciones sanitarias adecuadas, accesibles, higiénicas y con privacidad en los lugares de trabajo</t>
  </si>
  <si>
    <t>Ley 19.587 – Higiene y Seguridad en el Trabajo:
Art. 4 y 6 (condiciones de higiene y servicios esenciales)
https://www.argentina.gob.ar/normativa/nacional/ley-19587-25546
Decreto 351/1979 – Reglamentario Ley 19.587:
Cap. 7 (instalaciones sanitarias: baños, lavamanos, higiene y mantenimiento)
Cap. 21 y ss. (accesibilidad y seguridad en lugares de trabajo)
https://www.argentina.gob.ar/normativa/nacional/decreto-351-1979-15935
Ley 26.727 – Régimen de Trabajo Agrario:
Art. 72 a 76 (condiciones de higiene y seguridad en el trabajo rural)
https://www.argentina.gob.ar/normativa/nacional/ley-26727-189716</t>
  </si>
  <si>
    <t>21/04/1972 (Ley 19.587)
05/02/1979 (Decreto 351/1979)
21/12/2011 (Ley 26.727)</t>
  </si>
  <si>
    <t>Información a los trabajadores sobre salud, licencias médicas y acceso a servicios de salud</t>
  </si>
  <si>
    <t>Ley 20.744 – Ley de Contrato de Trabajo  
Ley 19.587 – Higiene y Seguridad en el Trabajo  
Ley 24.557 – Riesgos del Trabajo  
Ley 26.727 – Régimen de Trabajo Agrario</t>
  </si>
  <si>
    <t>Ley 20.744 – Ley de Contrato de Trabajo:
Art. 208 a 213 (licencias por enfermedad y accidentes inculpables)
Art. 75 (deber de seguridad y de información)
https://www.argentina.gob.ar/normativa/nacional/ley-20744-25552
Ley 19.587 – Higiene y Seguridad en el Trabajo:
Art. 4, 5 y 6 (prevención, información y capacitación en salud)
https://www.argentina.gob.ar/normativa/nacional/ley-19587-25546
Ley 24.557 – Riesgos del Trabajo:
Art. 4 (deber de prevención e información)
https://www.argentina.gob.ar/normativa/nacional/ley-24557-412
Ley 26.727 – Régimen de Trabajo Agrario:
Art. 72 a 76 (salud, seguridad y acceso a información en el trabajo rural)
https://www.argentina.gob.ar/normativa/nacional/ley-26727-189716</t>
  </si>
  <si>
    <t>13/05/1976 (Ley 20.744)
21/04/1972 (Ley 19.587)
04/10/1995 (Ley 24.557)
21/12/2011 (Ley 26.727)</t>
  </si>
  <si>
    <t>Uso seguro, mantenimiento, capacitación y resguardo de maquinaria, equipos y herramientas</t>
  </si>
  <si>
    <t>Ley 19.587 – Higiene y Seguridad en el Trabajo:
Art. 4, 5 y 6 (condiciones seguras, equipos y prevención)
https://www.argentina.gob.ar/normativa/nacional/ley-19587-25546
Decreto 351/1979 – Reglamentario Ley 19.587:
Cap. 21 y ss. (máquinas, herramientas, resguardos y dispositivos de seguridad)
Cap. 1 y 2 (capacitación e instrucciones)
https://www.argentina.gob.ar/normativa/nacional/decreto-351-1979-15935
Ley 24.557 – Riesgos del Trabajo:
Art. 4 (deber de prevención y capacitación)
https://www.argentina.gob.ar/normativa/nacional/ley-24557-412
Ley 26.727 – Régimen de Trabajo Agrario:
Art. 72 a 76 (seguridad y uso de maquinaria en el trabajo rural)
https://www.argentina.gob.ar/normativa/nacional/ley-26727-189716</t>
  </si>
  <si>
    <t>Protección de la maternidad: reasignación segura sin reducción salarial y prohibición de pruebas de embarazo</t>
  </si>
  <si>
    <t>Convenio OIT N.º 183 – Protección de la maternidad
Convenio OIT N.º 111 – Discriminación (empleo y ocupación)</t>
  </si>
  <si>
    <t>Ley 20.744 – Ley de Contrato de Trabajo  
Ley 19.587 – Higiene y Seguridad en el Trabajo  
Ley 26.485 – Protección integral contra la violencia hacia las mujeres  
Ley 26.727 – Régimen de Trabajo Agrario</t>
  </si>
  <si>
    <t>Ley 20.744 – Ley de Contrato de Trabajo:
Art. 177 (protección durante el embarazo y maternidad)
Art. 178 (estabilidad)
Art. 179 (lactancia)
Art. 75 (deber de seguridad)
Art. 17 y 81 (igualdad y no discriminación)
https://www.argentina.gob.ar/normativa/nacional/ley-20744-25552
Ley 19.587 – Higiene y Seguridad en el Trabajo:
Art. 4, 5 y 6 (prevención y protección de la salud)
https://www.argentina.gob.ar/normativa/nacional/ley-19587-25546
Ley 26.485 – Violencia contra las mujeres:
Art. 6 (violencia laboral y económica)
https://www.argentina.gob.ar/normativa/nacional/ley-26485-135032
Ley 26.727 – Régimen de Trabajo Agrario:
Art. 72 a 76 (salud y seguridad en el trabajo rural)
https://www.argentina.gob.ar/normativa/nacional/ley-26727-189716</t>
  </si>
  <si>
    <t>13/05/1976 (Ley 20.744)
21/04/1972 (Ley 19.587)
01/04/2009 (Ley 26.485)
21/12/2011 (Ley 26.727)</t>
  </si>
  <si>
    <t>Convenio OIT N.º 155 – Seguridad y salud de los trabajadores  
Convenio OIT N.º 184 – Seguridad y salud en la agricultura</t>
  </si>
  <si>
    <t>Condiciones de seguridad en instalaciones, prevención de incendios y procedimientos de emergencia</t>
  </si>
  <si>
    <t>Ley 19.587:
Art. 4, 5 y 6 (condiciones seguras de trabajo, prevención y emergencias)
https://www.argentina.gob.ar/normativa/nacional/ley-19587-25546
Decreto 351/1979:
Cap. 1 y 2 (condiciones ambientales: iluminación y ventilación)
Cap. 5 y 6 (prevención y protección contra incendios)
Cap. 18 y 21 (almacenamiento, talleres, áreas restringidas)
Cap. 7 (procedimientos de emergencia y evacuación)
https://www.argentina.gob.ar/normativa/nacional/decreto-351-1979-15935</t>
  </si>
  <si>
    <t>Ley 19.587 – Higiene y Seguridad en el Trabajo:
21/04/1972
Decreto 351/1979 – Reglamentación de la Ley 19.587:
05/02/1979</t>
  </si>
  <si>
    <t>Convenio OIT Nº 155 – Seguridad y salud de los trabajadores  
Convenio OIT Nº 184 – Seguridad y salud en la agricultura</t>
  </si>
  <si>
    <t>Higiene, bienestar y protección del trabajador frente a condiciones climáticas</t>
  </si>
  <si>
    <t>Ley 19.587 – Higiene y Seguridad en el Trabajo:
Art. 4 y 6 (condiciones de higiene, bienestar y protección de la salud del trabajador)
https://www.argentina.gob.ar/normativa/nacional/ley-19587-25546
Decreto 351/1979 – Reglamentación Ley 19.587:
Capítulo 1 (condiciones ambientales y protección contra agentes climáticos)
Capítulo 6 y 7 (condiciones higiénicas y servicios auxiliares)
https://www.argentina.gob.ar/normativa/nacional/decreto-351-1979-15935
Ley 26.727 – Régimen de Trabajo Agrario:
Art. 72 a 76 (condiciones de higiene y seguridad en el trabajo rural)
https://www.argentina.gob.ar/normativa/nacional/ley-26727-189716</t>
  </si>
  <si>
    <t>21/04/1972 – Ley 19.587  
05/02/1979 – Decreto 351/1979  
21/12/2011 – Ley 26.727</t>
  </si>
  <si>
    <t>Exámenes médicos laborales y control de la exposición a sustancias químicas peligrosas</t>
  </si>
  <si>
    <t>Ley 19.587 – Higiene y Seguridad en el Trabajo:
Art. 4, 5 y 6 (prevención de riesgos y vigilancia de la salud)
https://www.argentina.gob.ar/normativa/nacional/ley-19587-25546
Decreto 351/1979 – Reglamentación Ley 19.587:
Capítulo 11 (sustancias químicas peligrosas)
Capítulo 14 (contaminantes y protección de la salud)
https://www.argentina.gob.ar/normativa/nacional/decreto-351-1979-15935
Ley 24.557 – Riesgos del Trabajo:
Art. 4 (deber de prevención)
Art. 6 (enfermedad profesional)
Art. 20 (prestaciones médicas y acceso a la información)
https://www.argentina.gob.ar/normativa/nacional/ley-24557-412
Resolución SRT Nº 37/2010:
Exámenes médicos laborales (preocupacionales, periódicos y específicos)
https://www.argentina.gob.ar/normativa/nacional/resoluci%C3%B3n-37-2010-162569</t>
  </si>
  <si>
    <t>21/04/1972 – Ley 19.587  
05/02/1979 – Decreto 351/1979  
08/01/2010 – Resolución SRT Nº 37/2010  
04/10/1995 – Ley 24.557</t>
  </si>
  <si>
    <t>Alojamiento de trabajadores rurales: condiciones de seguridad, higiene, salud y dignidad</t>
  </si>
  <si>
    <t>Ley 26.727 – Régimen de Trabajo Agrario:
Art. 92 a 96 (vivienda para trabajadores rurales, condiciones de higiene, seguridad y habitabilidad)
https://www.argentina.gob.ar/normativa/nacional/ley-26727-189716
Ley 19.587 – Higiene y Seguridad en el Trabajo:
Art. 4, 5 y 6 (condiciones de higiene, seguridad y bienestar del trabajador)
https://www.argentina.gob.ar/normativa/nacional/ley-19587-25546
Decreto 351/1979 – Reglamentación Ley 19.587:
Capítulo 6 y 7 (instalaciones sanitarias, agua potable, higiene)
Capítulo 1 (condiciones ambientales, ventilación, iluminación)
Capítulo 18 (protección contra incendios)
https://www.argentina.gob.ar/normativa/nacional/decreto-351-1979-15935
Ley 26.061 – Protección Integral de los Derechos de Niñas, Niños y Adolescentes:
Art. 3, 14 y 19 (interés superior del niño, cuidado y protección)
https://www.argentina.gob.ar/normativa/nacional/ley-26061-110778</t>
  </si>
  <si>
    <t>21/12/2011 – Ley 26.727  
21/04/1972 – Ley 19.587  
05/02/1979 – Decreto 351/1979  
28/09/2005 – Ley 26.061</t>
  </si>
  <si>
    <t>Convenio OIT Nº 138 – Edad mínima de admisión al empleo  
Convenio OIT Nº 182 – Peores formas de trabajo infantil</t>
  </si>
  <si>
    <t>Derecho a la educación, protección integral de niños, niñas y adolescentes y prevención del trabajo infantil</t>
  </si>
  <si>
    <t>Ley 26.206 – Ley de Educación Nacional:
Art. 2, 11 y 16 (derecho a la educación, obligatoriedad y responsabilidad del Estado)
Art. 28 y 29 (educación primaria obligatoria)
https://www.argentina.gob.ar/normativa/nacional/ley-26206-123542
Ley 26.061 – Protección Integral de los Derechos de Niñas, Niños y Adolescentes:
Art. 3 (interés superior del niño)
Art. 14 (derecho a la educación)
Art. 19 (protección frente a situaciones de riesgo)
https://www.argentina.gob.ar/normativa/nacional/ley-26061-110778
Ley 26.390 – Prohibición del Trabajo Infantil:
Art. 1 y 2 (protección del niño y edad mínima)
https://www.argentina.gob.ar/normativa/nacional/ley-26390-141128
Ley 26.727 – Régimen de Trabajo Agrario:
Art. 64 y 65 (protección de menores y prohibición del trabajo infantil)
https://www.argentina.gob.ar/normativa/nacional/ley-26727-189716</t>
  </si>
  <si>
    <t>14/12/2006 – Ley 26.206  
28/09/2005 – Ley 26.061  
26/06/2008 – Ley 26.390  
21/12/2011 – Ley 26.727</t>
  </si>
  <si>
    <t>Recomendación OIT Nº 115 – Recomendación sobre vivienda para los trabajadores, 1961
Convenio OIT Nº 155 – Seguridad y salud de los trabajadores
Convenio OIT Nº 184 – Seguridad y salud en la agricultura</t>
  </si>
  <si>
    <t>Vivienda de trabajadores rurales: condiciones de habitabilidad, saneamiento, seguridad y acceso a servicios básicos</t>
  </si>
  <si>
    <t>Ley 26.727 – Régimen de Trabajo Agrario:
Art. 92 a 96 (vivienda para trabajadores rurales, condiciones de higiene, seguridad y habitabilidad)
https://www.argentina.gob.ar/normativa/nacional/ley-26727-189716
Ley 19.587 – Higiene y Seguridad en el Trabajo:
Art. 4, 5 y 6 (condiciones de higiene, seguridad y bienestar)
https://www.argentina.gob.ar/normativa/nacional/ley-19587-25546
Decreto 351/1979 – Reglamentación Ley 19.587:
Cap. 1 (condiciones ambientales: ventilación, iluminación, protección climática)
Cap. 6 y 7 (agua potable, saneamiento e instalaciones sanitarias)
Cap. 18 (protección contra incendios y evacuación)
https://www.argentina.gob.ar/normativa/nacional/decreto-351-1979-15935
Ley 26.061 – Protección Integral de los Derechos de Niñas, Niños y Adolescentes:
Art. 3 y 19 (interés superior del niño y protección frente a riesgos)
https://www.argentina.gob.ar/normativa/nacional/ley-26061-110778</t>
  </si>
  <si>
    <t>21/12/2011 – Ley 26.727
21/04/1972 – Ley 19.587
05/02/1979 – Decreto 351/1979
28/09/2005 – Ley 26.061</t>
  </si>
  <si>
    <t>Recomendación OIT Nº 115 – Recomendación sobre vivienda para los trabajadores, 1961  
Convenio OIT Nº 155 – Seguridad y salud de los trabajadores  
Convenio OIT Nº 184 – Seguridad y salud en la agricultura</t>
  </si>
  <si>
    <t>Habitabilidad, saneamiento, ventilación y condiciones de bienestar en viviendas de trabajadores</t>
  </si>
  <si>
    <t>Ley 26.727 – Régimen de Trabajo Agrario:
Art. 92 a 96 (mejora de las condiciones de vivienda, higiene, seguridad y bienestar)
https://www.argentina.gob.ar/normativa/nacional/ley-26727-189716
Ley 19.587 – Higiene y Seguridad en el Trabajo:
Art. 4, 5 y 6 (condiciones de bienestar, higiene y seguridad)
https://www.argentina.gob.ar/normativa/nacional/ley-19587-25546
Decreto 351/1979 – Reglamentación Ley 19.587:
Cap. 1 (ventilación e iluminación)
Cap. 6 y 7 (instalaciones sanitarias, saneamiento y agua)
Cap. 18 (condiciones edilicias y seguridad)
https://www.argentina.gob.ar/normativa/nacional/decreto-351-1979-15935</t>
  </si>
  <si>
    <t>21/12/2011 – Ley 26.727  
21/04/1972 – Ley 19.587  
05/02/1979 – Decreto 351/1979</t>
  </si>
  <si>
    <t>Convenio OIT Nº 169 – Pueblos indígenas y tribales en países independientes</t>
  </si>
  <si>
    <t>Derechos territoriales de los pueblos indígenas, uso de la tierra y consentimiento libre, previo e informado</t>
  </si>
  <si>
    <t>Constitución Nacional Argentina:
Art. 75 inc. 17 (reconocimiento de la preexistencia étnica y cultural de los pueblos indígenas, 
derecho a la posesión y propiedad comunitaria de las tierras, y participación en la gestión de los recursos naturales)
https://www.argentina.gob.ar/normativa/nacional/constitucion-nacional-1853-2010-804
Ley 26.160 – Emergencia en materia de posesión y propiedad de las tierras indígenas:
Art. 1 a 3 (suspensión de desalojos y relevamiento territorial)
https://www.argentina.gob.ar/normativa/nacional/ley-26160-122499
Ley 27.118 – Reparación histórica de la agricultura familiar:
Art. 3 y 18 (reconocimiento de comunidades campesinas e indígenas y acceso a la tierra)
https://www.argentina.gob.ar/normativa/nacional/ley-27118-259588
Convenio OIT Nº 169:
Art. 6 (consulta previa)
Art. 13 a 19 (derechos sobre tierras y recursos naturales)
https://www.ilo.org/dyn/normlex/es/f?p=NORMLEXPUB:12100:0::NO::P12100_ILO_CODE:C169</t>
  </si>
  <si>
    <t>22/08/1994 – Constitución Nacional (reforma)
01/11/2006 – Ley 26.160
04/01/2015 – Ley 27.118
07/07/1989 – Convenio OIT Nº 169 (ratificado por Argentina)</t>
  </si>
  <si>
    <t>Tenencia de la tierra, derechos de uso legales, tradicionales y consuetudinarios, y resolución de conflictos</t>
  </si>
  <si>
    <t>Constitución Nacional Argentina:
Art. 75 inc. 17 (derechos territoriales de los pueblos indígenas y participación en la gestión de los recursos)
https://www.argentina.gob.ar/normativa/nacional/constitucion-nacional-1853-2010-804
Código Civil y Comercial de la Nación:
Art. 1882 a 1905 (derechos reales – dominio)
Art. 2110 a 2131 (locación y otros derechos de uso)
https://www.argentina.gob.ar/normativa/nacional/ley-26994-235975
Ley 26.160 – Emergencia en materia de posesión y propiedad de las tierras indígenas:
Art. 1 a 3 (relevamiento territorial y suspensión de desalojos)
https://www.argentina.gob.ar/normativa/nacional/ley-26160-122499
Ley 27.118 – Reparación histórica de la agricultura familiar:
Art. 3, 18 y 19 (derechos de acceso y uso de la tierra por comunidades locales e indígenas)
https://www.argentina.gob.ar/normativa/nacional/ley-27118-259588
Convenio OIT Nº 169:
Art. 6 (consulta previa)
Art. 13 a 19 (derechos sobre tierras y recursos naturales)
https://www.ilo.org/dyn/normlex/es/f?p=NORMLEXPUB:12100:0::NO::P12100_ILO_CODE:C169</t>
  </si>
  <si>
    <t>22/08/1994 – Constitución Nacional (reforma)
01/11/2006 – Ley 26.160
17/06/2014 – Código Civil y Comercial de la Nación (Ley 26.994)
04/01/2015 – Ley 27.118
07/07/1989 – Convenio OIT Nº 169 (ratificado por Argentina)</t>
  </si>
  <si>
    <t>Conservación de bosques nativos y ordenamiento territorial de los ecosistemas naturales</t>
  </si>
  <si>
    <t>Ley 26.331 – Presupuestos Mínimos de Protección Ambiental de los Bosques Nativos:
Art. 1 (objeto de la ley)
Art. 6 a 9 (ordenamiento territorial de bosques nativos)
Art. 19 y 20 (prohibición de desmontes en categorías protegidas)
https://www.argentina.gob.ar/normativa/nacional/ley-26331-136917
Ley 25.675 – Ley General del Ambiente:
Art. 4 (principios de política ambiental: prevención, precautorio, progresividad)
Art. 11 y 12 (evaluación de impacto ambiental)
https://www.argentina.gob.ar/normativa/nacional/ley-25675-62387
Constitución Nacional Argentina:
Art. 41 (derecho a un ambiente sano y deber de preservación)
https://www.argentina.gob.ar/normativa/nacional/constitucion-nacional-1853-2010-804</t>
  </si>
  <si>
    <t>28/11/2007 – Ley 26.331
28/11/2002 – Ley 25.675
22/08/1994 – Constitución Nacional (reforma)</t>
  </si>
  <si>
    <t>04/11/1980 – Ley 22.351
28/11/2002 – Ley 25.675
22/08/1994 – Constitución Nacional (reforma)</t>
  </si>
  <si>
    <t>Ley 22.351 – Parques Nacionales, Monumentos Naturales y Reservas Nacionales:
Art. 4, 5 y 6 (objetivos de conservación y restricciones de uso)
Art. 18 y 19 (prohibiciones y usos permitidos)
https://www.argentina.gob.ar/normativa/nacional/ley-22351-21225
Ley 25.675 – Ley General del Ambiente:
Art. 4 (principios de política ambiental)
Art. 11 y 12 (evaluación de impacto ambiental)
https://www.argentina.gob.ar/normativa/nacional/ley-25675-62387
Constitución Nacional Argentina:
Art. 41 (protección del ambiente y áreas naturales)
https://www.argentina.gob.ar/normativa/nacional/constitucion-nacional-1853-2010-804
Legislación provincial de áreas naturales protegidas:
(normas específicas según jurisdicción donde se ubique la finca)</t>
  </si>
  <si>
    <t>Conservación de áreas naturales protegidas y regulación de actividades productivas</t>
  </si>
  <si>
    <t>Protección, conservación y gestión sostenible de los ecosistemas naturales</t>
  </si>
  <si>
    <t>Ley 25.675 – Ley General del Ambiente:
Art. 4 (principios de política ambiental: prevención, precautorio, sustentabilidad)
Art. 11 y 12 (evaluación de impacto ambiental)
Art. 19 y 20 (participación y gestión ambiental)
https://www.argentina.gob.ar/normativa/nacional/ley-25675-62387
Ley 26.331 – Presupuestos Mínimos de Protección Ambiental de los Bosques Nativos:
Art. 1 (objeto)
Art. 6 a 9 (ordenamiento territorial de bosques nativos)
Art. 14 y 15 (planes de manejo y conservación)
https://www.argentina.gob.ar/normativa/nacional/ley-26331-136917
Constitución Nacional Argentina:
Art. 41 (derecho a un ambiente sano y deber de preservación)
https://www.argentina.gob.ar/normativa/nacional/constitucion-nacional-1853-2010-804
Legislación ambiental provincial aplicable:
(normativa específica según jurisdicción de la finca)</t>
  </si>
  <si>
    <t>28/11/2002 – Ley 25.675
28/11/2007 – Ley 26.331
22/08/1994 – Constitución Nacional (reforma)</t>
  </si>
  <si>
    <t>Protección de árboles nativos, bosques remanentes y manejo forestal sostenible</t>
  </si>
  <si>
    <t>Ley 26.331 – Presupuestos Mínimos de Protección Ambiental de los Bosques Nativos:
Art. 1 (objeto de la ley)
Art. 6 a 9 (ordenamiento territorial de bosques nativos)
Art. 14, 15 y 19 (planes de manejo, conservación y restricciones al desmonte)
https://www.argentina.gob.ar/normativa/nacional/ley-26331-136917
Ley 25.675 – Ley General del Ambiente:
Art. 4 (principios de política ambiental: prevención, precautorio y sustentabilidad)
https://www.argentina.gob.ar/normativa/nacional/ley-25675-62387
Constitución Nacional Argentina:
Art. 41 (protección del ambiente y uso racional de los recursos naturales)
https://www.argentina.gob.ar/normativa/nacional/constitucion-nacional-1853-2010-804
Legislación forestal y ambiental provincial:
(normativa específica sobre aprovechamiento y conservación de árboles nativos según jurisdicción)</t>
  </si>
  <si>
    <t>Conservación de la fauna y flora silvestre y prohibición de su caza, captura o comercialización</t>
  </si>
  <si>
    <t>Ley 22.421 – Conservación de la Fauna Silvestre:
Art. 1 (protección de la fauna silvestre)
Art. 2 y 3 (prohibición de caza, captura, tenencia y comercialización sin autorización)
https://www.argentina.gob.ar/normativa/nacional/ley-22421-19698
Ley 22.351 – Parques Nacionales, Monumentos Naturales y Reservas Nacionales:
Art. 4 y 5 (protección estricta de especies)
https://www.argentina.gob.ar/normativa/nacional/ley-22351-21225
Ley 25.675 – Ley General del Ambiente:
Art. 4 (principios de preservación y biodiversidad)
https://www.argentina.gob.ar/normativa/nacional/ley-25675-62387</t>
  </si>
  <si>
    <t>05/03/1981 – Ley 22.421
04/11/1980 – Ley 22.351
28/11/2002 – Ley 25.675</t>
  </si>
  <si>
    <t>Tenencia ilegal de fauna silvestre y protección de animales nativos</t>
  </si>
  <si>
    <t>Ley 22.421 – Conservación de la Fauna Silvestre:
Art. 2 (prohibición de tenencia y cautiverio sin autorización)
Art. 5 (autoridad de aplicación)
https://www.argentina.gob.ar/normativa/nacional/ley-22421-19698
Ley 25.675 – Ley General del Ambiente:
Art. 4 (principio precautorio y protección de la biodiversidad)
https://www.argentina.gob.ar/normativa/nacional/ley-25675-62387
Normativa provincial de fauna silvestre:
(prohibición de tenencia de fauna nativa según jurisdicción)</t>
  </si>
  <si>
    <t>05/03/1981 – Ley 22.421
28/11/2002 – Ley 25.675</t>
  </si>
  <si>
    <t>Protección de la biodiversidad nativa frente a especies exóticas invasoras</t>
  </si>
  <si>
    <t>Ley 25.675 – Ley General del Ambiente:
Art. 4 (principios de prevención y precautorio)
https://www.argentina.gob.ar/normativa/nacional/ley-25675-62387
Ley 22.421 – Conservación de la Fauna Silvestre:
Art. 1 y 2 (protección de la fauna nativa)
https://www.argentina.gob.ar/normativa/nacional/ley-22421-19698
Resoluciones y normativa del SENASA:
(Control de introducción de especies animales y vegetales)
https://www.argentina.gob.ar/senasa</t>
  </si>
  <si>
    <t>28/11/2002 – Ley 25.675
05/03/1981 – Ley 22.421</t>
  </si>
  <si>
    <t>Protección de la fauna silvestre y prohibición de su utilización con fines productivos</t>
  </si>
  <si>
    <t>Ley 22.421 – Conservación de la Fauna Silvestre:
Art. 1 (protección de la fauna silvestre)
Art. 2 (prohibición de captura, tenencia, utilización o aprovechamiento sin autorización)
Art. 3 (competencias de la autoridad de aplicación)
https://www.argentina.gob.ar/normativa/nacional/ley-22421-19698
Ley 14.346 – Malos Tratos y Actos de Crueldad a los Animales:
Art. 2 (prohibición de someter animales a actos de crueldad o explotación indebida)
https://www.argentina.gob.ar/normativa/nacional/ley-14346-147785
Ley 25.675 – Ley General del Ambiente:
Art. 4 (principios de prevención y protección de la biodiversidad)
https://www.argentina.gob.ar/normativa/nacional/ley-25675-62387</t>
  </si>
  <si>
    <t>05/03/1981 – Ley 22.421
27/10/1954 – Ley 14.346
28/11/2002 – Ley 25.675</t>
  </si>
  <si>
    <t>Uso, aprovechamiento y control de los recursos hídricos</t>
  </si>
  <si>
    <t>Constitución Nacional Argentina:
Art. 41 (uso racional de los recursos naturales y protección ambiental)
https://www.argentina.gob.ar/normativa/nacional/constitucion-nacional-1853-2010-804
Ley 25.675 – Ley General del Ambiente:
Art. 4 (principios de política ambiental: prevención, precautorio y sustentabilidad)
Art. 11 y 12 (evaluación de impacto ambiental para actividades que puedan afectar recursos naturales)
https://www.argentina.gob.ar/normativa/nacional/ley-25675-62387
Código Civil y Comercial de la Nación:
Art. 235 inc. c) (las aguas que corren por cauces naturales son bienes del dominio público)
Art. 1974 (restricciones al uso de riberas – camino de sirga)
https://www.argentina.gob.ar/normativa/nacional/ley-26994-235975
Legislación provincial de aguas:
(regímenes provinciales de permisos, concesiones y autorizaciones para extracción de agua superficial y subterránea, según jurisdicción)</t>
  </si>
  <si>
    <t>22/08/1994 – Constitución Nacional (reforma)
28/11/2002 – Ley 25.675
17/06/2014 – Código Civil y Comercial de la Nación</t>
  </si>
  <si>
    <t>Uso eficiente del agua de riego y conservación del suelo</t>
  </si>
  <si>
    <t>Ley 25.675 – Ley General del Ambiente:
Art. 4 (principios de prevención, precautorio, uso racional y sustentabilidad)
Art. 11 y 12 (evaluación de impacto ambiental)
https://www.argentina.gob.ar/normativa/nacional/ley-25675-62387
Ley 22.428 – Fomento de la Conservación de Suelos:
Art. 1 (objetivo de conservación del suelo)
Art. 2 y 3 (prácticas conservacionistas para evitar degradación, erosión y salinización)
https://www.argentina.gob.ar/normativa/nacional/ley-22428-21468
Código Civil y Comercial de la Nación:
Art. 235 inc. c) (las aguas son bienes del dominio público)
https://www.argentina.gob.ar/normativa/nacional/ley-26994-235975
Legislación provincial de aguas y riego:
(normativa específica sobre sistemas de riego, eficiencia hídrica y control de salinización según jurisdicción)</t>
  </si>
  <si>
    <t>28/11/2002 – Ley 25.675
05/03/1981 – Ley 22.428
17/06/2014 – Código Civil y Comercial de la Nación</t>
  </si>
  <si>
    <t>Uso eficiente del agua para riego y control del recurso hídrico</t>
  </si>
  <si>
    <t>Ley 25.675 – Ley General del Ambiente:
Art. 4 (principios de prevención, uso racional y sustentabilidad)
Art. 11 y 12 (evaluación de impacto ambiental)
https://www.argentina.gob.ar/normativa/nacional/ley-25675-62387
Código Civil y Comercial de la Nación:
Art. 235 inc. c) (las aguas son bienes del dominio público)
https://www.argentina.gob.ar/normativa/nacional/ley-26994-235975
Legislación provincial de aguas y riego:
(regímenes provinciales que exigen autorización, medición, control y, en algunos casos, registro del uso del agua para riego, según jurisdicción)</t>
  </si>
  <si>
    <t>28/11/2002 – Ley 25.675
17/06/2014 – Código Civil y Comercial de la Nación</t>
  </si>
  <si>
    <t>Gestión eficiente del recurso hídrico en actividades de procesamiento</t>
  </si>
  <si>
    <t>Ley 25.675 – Ley General del Ambiente:
Art. 4 (principios de prevención, uso racional de los recursos naturales y sustentabilidad)
Art. 11 y 12 (evaluación de impacto ambiental para actividades productivas)
https://www.argentina.gob.ar/normativa/nacional/ley-25675-62387
Código Civil y Comercial de la Nación:
Art. 235 inc. c) (las aguas son bienes del dominio público)
https://www.argentina.gob.ar/normativa/nacional/ley-26994-235975
Legislación provincial de aguas y efluentes:
(regímenes provinciales que regulan el uso del agua para procesos industriales/agroindustriales, control de consumos y eficiencia hídrica, según jurisdicción)</t>
  </si>
  <si>
    <t>Uso racional del recurso hídrico y aprovechamiento de aguas pluviales</t>
  </si>
  <si>
    <t>Ley 25.675 – Ley General del Ambiente:
Art. 4 (principios de prevención, uso racional de los recursos naturales y sustentabilidad)
https://www.argentina.gob.ar/normativa/nacional/ley-25675-62387
Código Civil y Comercial de la Nación:
Art. 235 inc. c) (las aguas son bienes del dominio público)
https://www.argentina.gob.ar/normativa/nacional/ley-26994-235975
Legislación provincial de aguas:
(normativa provincial que regula el uso, captación y aprovechamiento de aguas pluviales y recursos hídricos según jurisdicción)</t>
  </si>
  <si>
    <t>Gestión integrada de cuencas, participación y protección de los recursos hídricos</t>
  </si>
  <si>
    <t>Ley 25.675 – Ley General del Ambiente:
Art. 4 (principios de política ambiental: participación, cooperación, prevención y sustentabilidad)
Art. 19 y 20 (participación ciudadana en la gestión ambiental)
https://www.argentina.gob.ar/normativa/nacional/ley-25675-62387
Constitución Nacional Argentina:
Art. 41 (protección del ambiente y uso racional de los recursos naturales)
https://www.argentina.gob.ar/normativa/nacional/constitucion-nacional-1853-2010-804
Legislación provincial de aguas y cuencas:
(normativa provincial que crea comités de cuenca, consorcios hídricos o instancias de gestión participativa del agua, según jurisdicción)</t>
  </si>
  <si>
    <t>28/11/2002 – Ley 25.675
22/08/1994 – Constitución Nacional (reforma)</t>
  </si>
  <si>
    <t>Gestión de efluentes líquidos, monitoreo y protección de los cuerpos de agua</t>
  </si>
  <si>
    <t>Ley 25.675 – Ley General del Ambiente:
Art. 4 (principios de prevención, precautorio y sustentabilidad)
Art. 11 y 12 (evaluación de impacto ambiental y control de actividades que puedan degradar el ambiente)
https://www.argentina.gob.ar/normativa/nacional/ley-25675-62387
Ley 24.051 – Residuos Peligrosos:
Art. 1 y 2 (protección ambiental y control de efluentes con sustancias contaminantes)
https://www.argentina.gob.ar/normativa/nacional/ley-24051-427
Decreto 831/1993 – Reglamentación Ley 24.051:
Anexo I y II (parámetros y control de efluentes líquidos industriales)
https://www.argentina.gob.ar/normativa/nacional/decreto-831-1993-412
Legislación provincial de efluentes líquidos:
(normativa provincial que establece límites máximos permisibles, monitoreo y análisis de descargas a cuerpos de agua o sistemas de saneamiento)</t>
  </si>
  <si>
    <t>28/11/2002 – Ley 25.675
17/12/1991 – Ley 24.051
23/12/1993 – Decreto 831/1993</t>
  </si>
  <si>
    <t xml:space="preserve">28/11/2002 – Ley 25.675
17/12/1991 – Ley 24.051
23/12/1993 – Decreto 831/1993 </t>
  </si>
  <si>
    <t>Gestión de aguas residuales, saneamiento y protección de ecosistemas acuáticos</t>
  </si>
  <si>
    <t>Ley 25.675 – Ley General del Ambiente:
Art. 4 (principios de prevención, precautorio y sustentabilidad)
Art. 11 y 12 (control de actividades que puedan degradar el ambiente)
https://www.argentina.gob.ar/normativa/nacional/ley-25675-62387
Ley 24.051 – Residuos Peligrosos:
Art. 1 y 2 (protección ambiental y control de residuos y efluentes contaminantes)
https://www.argentina.gob.ar/normativa/nacional/ley-24051-427
Decreto 831/1993 – Reglamentación Ley 24.051:
Anexo I y II (límites máximos permisibles y control de efluentes líquidos)
https://www.argentina.gob.ar/normativa/nacional/decreto-831-1993-412
Código Civil y Comercial de la Nación:
Art. 235 inc. c) (protección de las aguas como bienes del dominio público)
https://www.argentina.gob.ar/normativa/nacional/ley-26994-235975
Legislación provincial de saneamiento y efluentes:
(normativa provincial sobre tratamiento obligatorio de aguas residuales y prohibición de descargas sin tratamiento)</t>
  </si>
  <si>
    <t>28/11/2002 – Ley 25.675
17/12/1991 – Ley 24.051
23/12/1993 – Decreto 831/1993
17/06/2014 – Código Civil y Comercial de la Nación</t>
  </si>
  <si>
    <t>Uso seguro de aguas residuales tratadas y protección del suelo y los recursos hídricos</t>
  </si>
  <si>
    <t>Ley 25.675 – Ley General del Ambiente:
Art. 4 (principios de prevención, precautorio y sustentabilidad)
Art. 11 y 12 (control de actividades con potencial impacto ambiental)
https://www.argentina.gob.ar/normativa/nacional/ley-25675-62387
Ley 24.051 – Residuos Peligrosos:
Art. 1 y 2 (control de residuos y efluentes con sustancias contaminantes)
https://www.argentina.gob.ar/normativa/nacional/ley-24051-427
Decreto 831/1993 – Reglamentación Ley 24.051:
Anexo I y II (parámetros de calidad para efluentes líquidos y prohibición de vertido sin tratamiento)
https://www.argentina.gob.ar/normativa/nacional/decreto-831-1993-412
Código Civil y Comercial de la Nación:
Art. 235 inc. c) (protección de las aguas como bienes del dominio público)
https://www.argentina.gob.ar/normativa/nacional/ley-26994-235975
Legislación provincial de efluentes y riego:
(normativa provincial que establece parámetros específicos para uso de aguas residuales tratadas en irrigación, según jurisdicción)</t>
  </si>
  <si>
    <t>Gestión integral de residuos y protección de ecosistemas naturales</t>
  </si>
  <si>
    <t>Ley 25.675 – Ley General del Ambiente:
Art. 4 (principios de prevención, precautorio y sustentabilidad)
Art. 11 y 12 (control de actividades con potencial impacto ambiental)
https://www.argentina.gob.ar/normativa/nacional/ley-25675-62387
Ley 24.051 – Residuos Peligrosos:
Art. 1 y 2 (gestión segura de residuos peligrosos)
https://www.argentina.gob.ar/normativa/nacional/ley-24051-427
Ley 25.916 – Gestión Integral de Residuos Domiciliarios:
Art. 1 y 2 (gestión ambientalmente adecuada de residuos)
Art. 9 (disposición final en sitios habilitados)
https://www.argentina.gob.ar/normativa/nacional/ley-25916-100389
Código Civil y Comercial de la Nación:
Art. 235 (protección de bienes de dominio público y ambiente)
https://www.argentina.gob.ar/normativa/nacional/ley-26994-235975
Legislación provincial y municipal de residuos:
(normativa local sobre sitios habilitados, prohibición de disposición en ambientes naturales y control de residuos)</t>
  </si>
  <si>
    <t>28/11/2002 – Ley 25.675
17/12/1991 – Ley 24.051
07/09/2004 – Ley 25.916
17/06/2014 – Código Civil y Comercial de la Nación</t>
  </si>
  <si>
    <t>Gestión ambiental de residuos y prohibición de quema a cielo abierto</t>
  </si>
  <si>
    <t>Ley 25.675 – Ley General del Ambiente:
Art. 4 (principios de prevención, precautorio y sustentabilidad)
Art. 11 y 12 (control de actividades con potencial impacto ambiental)
https://www.argentina.gob.ar/normativa/nacional/ley-25675-62387
Ley 24.051 – Residuos Peligrosos:
Art. 1 y 2 (gestión y tratamiento seguro de residuos)
Art. 10 y 11 (tratamiento y disposición final)
https://www.argentina.gob.ar/normativa/nacional/ley-24051-427
Decreto 831/1993 – Reglamentación Ley 24.051:
Anexo III (incineración de residuos peligrosos – requisitos técnicos)
https://www.argentina.gob.ar/normativa/nacional/decreto-831-1993-412
Ley 26.562 – Presupuestos mínimos de protección ambiental para control de actividades de quema:
Art. 1 y 2 (prohibición de quemas sin autorización)
https://www.argentina.gob.ar/normativa/nacional/ley-26562-170013
Legislación provincial y municipal:
(normas que prohíben la quema de residuos a cielo abierto y regulan la incineración)</t>
  </si>
  <si>
    <t>28/11/2002 – Ley 25.675
17/12/1991 – Ley 24.051
23/12/1993 – Decreto 831/1993
11/11/2009 – Ley 26.562</t>
  </si>
  <si>
    <t>Gestión integral de residuos, reciclaje y aprovechamiento de residuos orgánicos</t>
  </si>
  <si>
    <t>Ley 25.675 – Ley General del Ambiente:
Art. 4 (principios de prevención, sustentabilidad y responsabilidad ambiental)
Art. 11 y 12 (control de actividades con impacto ambiental)
https://www.argentina.gob.ar/normativa/nacional/ley-25675-62387
Ley 25.916 – Gestión Integral de Residuos Domiciliarios:
Art. 1 y 2 (gestión ambientalmente adecuada de residuos)
Art. 6 y 9 (separación, tratamiento y disposición final)
https://www.argentina.gob.ar/normativa/nacional/ley-25916-100389
Ley 24.051 – Residuos Peligrosos (si corresponde):
Art. 1 y 2 (gestión diferenciada de residuos peligrosos)
https://www.argentina.gob.ar/normativa/nacional/ley-24051-427
Legislación provincial y municipal de residuos:
(normativa local que regula separación en origen, reciclaje, compostaje y valorización de residuos orgánicos)</t>
  </si>
  <si>
    <t>28/11/2002 – Ley 25.675
07/09/2004 – Ley 25.916
17/12/1991 – Ley 24.051</t>
  </si>
  <si>
    <t>Uso eficiente de la energía y documentación del consumo energético</t>
  </si>
  <si>
    <t>Ley 25.675 – Ley General del Ambiente:
Art. 4 (principios de prevención, uso racional de los recursos naturales y sustentabilidad)
https://www.argentina.gob.ar/normativa/nacional/ley-25675-62387
Ley 27.191 – Régimen de Fomento Nacional para el uso de fuentes renovables de energía:
Art. 1 y 2 (uso racional y fomento de energías renovables)
https://www.argentina.gob.ar/normativa/nacional/ley-27191-261814
Ley 27.424 – Régimen de fomento a la generación distribuida de energía renovable:
Art. 1 (uso eficiente y sustentable de la energía)
https://www.argentina.gob.ar/normativa/nacional/ley-27424-318182
Legislación energética y ambiental provincial:
(normativa aplicable al uso, control y registro del consumo energético según jurisdicción)</t>
  </si>
  <si>
    <t>28/11/2002 – Ley 25.675
31/10/2015 – Ley 27.191
30/11/2017 – Ley 27.424</t>
  </si>
  <si>
    <t>Ley 20.744 – Ley de Contrato de Trabajo
Ley 23.592 – Ley Antidiscriminación
Ley 24.051 – Residuos Peligrosos
Ley 25.675 – Ley General del Ambiente
Ley 19.587 – Higiene y Seguridad en el T</t>
  </si>
  <si>
    <t xml:space="preserve">La legislación argentina reconoce la validez del contrato de trabajo tanto escrito como verbal, pero exige la correcta registración de la relación laboral y la información clara de las condiciones de trabajo, remuneración, jornada, licencias y derechos del trabajador.  En Argentina, las inscripciones a las altas tempranas de ARCA, cumplen la verdadera funcion de contratación (es la registración, lo que tiene validez)
</t>
  </si>
  <si>
    <t>Ley 19.587: condiciones seguras de trabajo, prevención y emergencias.
Decreto 351/1979: condiciones ambientales: iluminación y ventilación</t>
  </si>
  <si>
    <t xml:space="preserve">Ley 19.587 – Higiene y Seguridad en el Trabajo
Decreto 351/1979 – Reglamentación Ley 19.587
Ley 24.557 – Riesgos del Trabajo:
Resolución SRT Nº 37/2010:
Exámenes médicos laborales </t>
  </si>
  <si>
    <t xml:space="preserve">Ley 26.727 – Régimen de Trabajo Agrario
Ley 19.587 – Higiene y Seguridad en el Trabajo
Decreto 351/1979 – Reglamentación Ley 19.587
Ley 26.061 – Protección Integral de los Derechos de Niñas, Niños y Adolescentes:
</t>
  </si>
  <si>
    <t>Ley 26.206 – Ley de Educación Nacional
Ley 26.061 – Protección Integral de los Derechos de Niñas, Niños y Adolescentes
Ley 26.390 – Prohibición del Trabajo Infantil
Ley 26.727 – Régimen de Trabajo Agrario</t>
  </si>
  <si>
    <t xml:space="preserve">Ley 26.727 – Régimen de Trabajo Agrario
Ley 19.587 – Higiene y Seguridad en el Trabajo
Decreto 351/1979 </t>
  </si>
  <si>
    <t xml:space="preserve">Constitución Nacional Argentina
Ley 26.160 – Emergencia en materia de posesión y propiedad de las tierras indígenas
Ley 27.118 – Reparación histórica de la agricultura familiar
</t>
  </si>
  <si>
    <t>Constitución Nacional Argentina
Código Civil y Comercial de la Nación
Ley 26.160 – Emergencia en materia de posesión y propiedad de las tierras indígenas
Ley 27.118 – Reparación histórica de la agricultura familiar</t>
  </si>
  <si>
    <t>Ley 26.331 – Presupuestos Mínimos de Protección Ambiental de los Bosques Nativos
Ley 25.675 – Ley General del Ambiente
Constitución Nacional Argentina</t>
  </si>
  <si>
    <t>Ley 22.351 – Parques Nacionales, Monumentos Naturales y Reservas Nacionales
Ley 25.675 – Ley General del Ambiente
Constitución Nacional Argentina
Legislación provincial de áreas naturales protegidas:
(normas específicas según jurisdicción donde se ubique la finca)</t>
  </si>
  <si>
    <t>Ley 25.675 – Ley General del Ambiente
Ley 26.331 – Presupuestos Mínimos de Protección Ambiental de los Bosques Nativos
Constitución Nacional Argentina
Legislación ambiental provincial aplicable:
(normativa específica según jurisdicción de la finca)</t>
  </si>
  <si>
    <t>Ley 26.331 – Presupuestos Mínimos de Protección Ambiental de los Bosques Nativos
Ley 25.675 – Ley General del Ambiente
Constitución Nacional Argentina
Legislación forestal y ambiental provincial:
(normativa específica sobre aprovechamiento y conservación de árboles nativos según jurisdicción)</t>
  </si>
  <si>
    <t>Ley 22.421 – Conservación de la Fauna Silvestre
Ley 22.351 – Parques Nacionales, Monumentos Naturales y Reservas Nacionales
Ley 25.675 – Ley General del Ambiente</t>
  </si>
  <si>
    <t>Ley 22.421 – Conservación de la Fauna Silvestre
Ley 25.675 – Ley General del Ambiente
Normativa provincial de fauna silvestre:
(prohibición de tenencia de fauna nativa según jurisdicción)</t>
  </si>
  <si>
    <t xml:space="preserve">Ley 25.675 – Ley General del Ambiente
Ley 22.421 – Conservación de la Fauna Silvestre
Resoluciones y normativa del SENASA:
(Control de introducción de especies animales y vegetales)
</t>
  </si>
  <si>
    <t>Ley 22.421 – Conservación de la Fauna Silvestre
Ley 14.346 – Malos Tratos y Actos de Crueldad a los Animales
Ley 25.675 – Ley General del Ambiente</t>
  </si>
  <si>
    <t>Constitución Nacional Argentina
Ley 25.675 – Ley General del Ambiente
Código Civil y Comercial de la Nación
Legislación provincial de aguas:
(regímenes provinciales de permisos, concesiones y autorizaciones para extracción de agua superficial y subterránea, según jurisdicción)</t>
  </si>
  <si>
    <t>Ley 25.675 – Ley General del Ambiente:
Art. 4 (principios de prevención, precautorio, uso racional y sustentabilidad)
Art. 11 y 12 (evaluación de impacto ambiental)
https://www.argentina.gob.ar/normativa/nacional/ley-25675-62387
Ley 22.428 – Fomento de la Conservación de Suelos
Código Civil y Comercial de la Nación:
Art. 235 inc. c)
Legislación provincial de aguas y riego:
(normativa específica sobre sistemas de riego, eficiencia hídrica y control de salinización según jurisdicción)</t>
  </si>
  <si>
    <t>Ley 25.675 – Ley General del Ambiente
Código Civil y Comercial de la Nación:
Art. 235 inc. c) 
Legislación provincial de aguas y riego:
(regímenes provinciales que exigen autorización, medición, control y, en algunos casos, registro del uso del agua para riego, según jurisdicción)</t>
  </si>
  <si>
    <t>Ley 25.675 – Ley General del Ambiente
Constitución Nacional Argentina:
Art. 41 (protección del ambiente y uso racional de los recursos naturales)
Legislación provincial de aguas y cuencas:
(normativa provincial que crea comités de cuenca, consorcios hídricos o instancias de gestión participativa del agua, según jurisdicción)</t>
  </si>
  <si>
    <t>Ley 25.675 – Ley General del Ambient
Ley 24.051 – Residuos Peligrosos
Decreto 831/1993 – Reglamentación Ley 24.051:
Legislación provincial de efluentes líquidos:
(normativa provincial que establece límites máximos permisibles, monitoreo y análisis de descargas a cuerpos de agua o sistemas de saneamiento)</t>
  </si>
  <si>
    <t>Ley 25.675 – Ley General del Ambiente
Ley 24.051 – Residuos Peligrosos
Decreto 831/1993 – Reglamentación Ley 24.051:
Código Civil y Comercial de la Nación:
Art. 235 inc. c) 
Legislación provincial de saneamiento y efluentes:
(normativa provincial sobre tratamiento obligatorio de aguas residuales y prohibición de descargas sin tratamiento)</t>
  </si>
  <si>
    <t>Ley 25.675 – Ley General del Ambiente
Ley 24.051 – Residuos Peligrosos
Decreto 831/1993 – Reglamentación Ley 24.051
Código Civil y Comercial de la Nación:
Art. 235 inc. c) 
Legislación provincial de efluentes y riego:
(normativa provincial que establece parámetros específicos para uso de aguas residuales tratadas en irrigación, según jurisdicción)</t>
  </si>
  <si>
    <t>Ley 25.675 – Ley General del Ambiente
Ley 24.051 – Residuos Peligrosos
Ley 25.916 – Gestión Integral de Residuos Domiciliarios
Código Civil y Comercial de la Nación:
Art. 235 
Legislación provincial y municipal de residuos:
(normativa local sobre sitios habilitados, prohibición de disposición en ambientes naturales y control de residuos)</t>
  </si>
  <si>
    <t>Ley 25.675 – Ley General del Ambiente
Ley 24.051 – Residuos Peligrosos
Decreto 831/1993 – Reglamentación Ley 24.051
Ley 26.562 – Presupuestos mínimos de protección ambiental para control de actividades de quema
Legislación provincial y municipal:
(normas que prohíben la quema de residuos a cielo abierto y regulan la incineración)</t>
  </si>
  <si>
    <t>Ley 25.675 – Ley General del Ambiente
Ley 25.916 – Gestión Integral de Residuos Domiciliarios
Ley 24.051 – Residuos Peligrosos (si corresponde)
Legislación provincial y municipal de residuos:
(normativa local que regula separación en origen, reciclaje, compostaje y valorización de residuos orgánicos)</t>
  </si>
  <si>
    <t>Ley 25.675 – Ley General del Ambiente
Ley 27.191 – Régimen de Fomento Nacional para el uso de fuentes renovables de energía
Ley 27.424 – Régimen de fomento a la generación distribuida de energía renovable
Legislación energética y ambiental provincial:
(normativa aplicable al uso, control y registro del consumo energético según jurisdicción)</t>
  </si>
  <si>
    <t>Ley 19.587: condiciones seguras de trabajo, prevención y emergencias.
Decreto 351/1979: condiciones ambientales: iluminación y ventilación
Ley 26.727 – Régimen de Trabajo Agrario</t>
  </si>
  <si>
    <t>Equipo  Control Union Argentina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</si>
</sst>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b/>
      <sz val="11"/>
      <color theme="0"/>
      <name val="Calibri"/>
      <family val="2"/>
      <scheme val="minor"/>
    </font>
    <font>
      <i/>
      <sz val="11"/>
      <color theme="1"/>
      <name val="Calibri"/>
      <family val="2"/>
      <scheme val="minor"/>
    </font>
    <font>
      <i/>
      <sz val="11"/>
      <name val="Calibri"/>
      <family val="2"/>
      <scheme val="minor"/>
    </font>
    <font>
      <sz val="11"/>
      <name val="Calibri"/>
      <family val="2"/>
      <scheme val="minor"/>
    </font>
    <font>
      <b/>
      <sz val="11"/>
      <name val="Calibri"/>
      <family val="2"/>
      <scheme val="minor"/>
    </font>
    <font>
      <b/>
      <i/>
      <sz val="11"/>
      <color theme="1"/>
      <name val="Calibri"/>
      <family val="2"/>
      <scheme val="minor"/>
    </font>
    <font>
      <b/>
      <sz val="18"/>
      <color theme="1"/>
      <name val="Calibri"/>
      <family val="2"/>
      <scheme val="minor"/>
    </font>
    <font>
      <b/>
      <sz val="18"/>
      <color theme="5"/>
      <name val="Calibri"/>
      <family val="2"/>
      <scheme val="minor"/>
    </font>
    <font>
      <i/>
      <sz val="18"/>
      <color theme="0" tint="-0.499984740745262"/>
      <name val="Calibri"/>
      <family val="2"/>
      <scheme val="minor"/>
    </font>
    <font>
      <b/>
      <sz val="11"/>
      <color theme="1"/>
      <name val="Calibri"/>
      <family val="2"/>
      <scheme val="minor"/>
    </font>
    <font>
      <i/>
      <sz val="11"/>
      <color theme="1" tint="0.34998626667073579"/>
      <name val="Calibri"/>
      <family val="2"/>
      <scheme val="minor"/>
    </font>
    <font>
      <b/>
      <sz val="11"/>
      <color rgb="FF00B050"/>
      <name val="Calibri"/>
      <family val="2"/>
      <scheme val="minor"/>
    </font>
    <font>
      <sz val="11"/>
      <color theme="1"/>
      <name val="Calibri"/>
      <family val="2"/>
      <scheme val="minor"/>
    </font>
    <font>
      <sz val="11"/>
      <color rgb="FF00B050"/>
      <name val="Calibri"/>
      <family val="2"/>
      <scheme val="minor"/>
    </font>
    <font>
      <sz val="11"/>
      <color theme="1"/>
      <name val="Calibri"/>
      <family val="2"/>
      <scheme val="minor"/>
    </font>
    <font>
      <i/>
      <sz val="11"/>
      <color theme="1"/>
      <name val="Calibri"/>
      <family val="2"/>
      <scheme val="minor"/>
    </font>
    <font>
      <sz val="11"/>
      <name val="Calibri"/>
      <family val="2"/>
      <scheme val="minor"/>
    </font>
    <font>
      <sz val="11"/>
      <name val="Corbel"/>
      <family val="2"/>
    </font>
    <font>
      <sz val="10"/>
      <color theme="1"/>
      <name val="Calibri"/>
      <family val="2"/>
      <scheme val="minor"/>
    </font>
    <font>
      <sz val="8"/>
      <name val="Calibri"/>
      <family val="2"/>
      <scheme val="minor"/>
    </font>
    <font>
      <u/>
      <sz val="11"/>
      <color theme="10"/>
      <name val="Calibri"/>
      <family val="2"/>
      <scheme val="minor"/>
    </font>
    <font>
      <b/>
      <sz val="10"/>
      <color theme="1"/>
      <name val="Calibri"/>
      <family val="2"/>
      <scheme val="minor"/>
    </font>
    <font>
      <sz val="10"/>
      <name val="Calibri"/>
      <family val="2"/>
      <scheme val="minor"/>
    </font>
    <font>
      <sz val="9"/>
      <name val="Calibri"/>
      <family val="2"/>
      <scheme val="minor"/>
    </font>
    <font>
      <sz val="10"/>
      <color rgb="FFFF0000"/>
      <name val="Calibri"/>
      <family val="2"/>
      <scheme val="minor"/>
    </font>
    <font>
      <sz val="10"/>
      <color rgb="FF000000"/>
      <name val="Calibri"/>
      <family val="2"/>
      <scheme val="minor"/>
    </font>
  </fonts>
  <fills count="11">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theme="0" tint="-0.1499679555650502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21" fillId="0" borderId="0" applyNumberFormat="0" applyFill="0" applyBorder="0" applyAlignment="0" applyProtection="0"/>
  </cellStyleXfs>
  <cellXfs count="88">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1" fillId="2" borderId="0" xfId="0" applyFont="1" applyFill="1" applyAlignment="1">
      <alignment vertical="center" wrapText="1"/>
    </xf>
    <xf numFmtId="0" fontId="2" fillId="3" borderId="0" xfId="0" applyFont="1" applyFill="1" applyAlignment="1">
      <alignment horizontal="center" vertical="center" wrapText="1"/>
    </xf>
    <xf numFmtId="0" fontId="6" fillId="0" borderId="0" xfId="0" applyFont="1"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1"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4" fillId="4" borderId="0" xfId="0" applyFont="1" applyFill="1" applyAlignment="1">
      <alignment horizontal="center" vertical="top" wrapText="1"/>
    </xf>
    <xf numFmtId="0" fontId="12" fillId="4" borderId="0" xfId="0" applyFont="1" applyFill="1" applyAlignment="1">
      <alignment horizontal="center" vertical="top" wrapText="1"/>
    </xf>
    <xf numFmtId="0" fontId="14" fillId="4" borderId="0" xfId="0" applyFont="1" applyFill="1" applyAlignment="1">
      <alignment horizontal="center" vertical="top" wrapText="1"/>
    </xf>
    <xf numFmtId="0" fontId="4" fillId="5" borderId="0" xfId="0" applyFont="1" applyFill="1" applyAlignment="1">
      <alignment horizontal="center" vertical="top" wrapText="1"/>
    </xf>
    <xf numFmtId="0" fontId="13" fillId="0" borderId="0" xfId="0" applyFont="1" applyAlignment="1">
      <alignment vertical="top" wrapText="1"/>
    </xf>
    <xf numFmtId="0" fontId="15" fillId="0" borderId="0" xfId="0" applyFont="1" applyAlignment="1">
      <alignment vertical="top" wrapText="1"/>
    </xf>
    <xf numFmtId="0" fontId="16" fillId="6" borderId="0" xfId="0" applyFont="1" applyFill="1" applyAlignment="1">
      <alignment horizontal="center" vertical="center" wrapText="1"/>
    </xf>
    <xf numFmtId="0" fontId="17" fillId="4" borderId="0" xfId="0" applyFont="1" applyFill="1" applyAlignment="1">
      <alignment horizontal="center" vertical="top" wrapText="1"/>
    </xf>
    <xf numFmtId="0" fontId="15" fillId="0" borderId="0" xfId="0" applyFont="1" applyAlignment="1">
      <alignment horizontal="left" vertical="top" wrapText="1"/>
    </xf>
    <xf numFmtId="0" fontId="0" fillId="4" borderId="5" xfId="0" applyFill="1" applyBorder="1" applyAlignment="1">
      <alignment horizontal="left" vertical="top" wrapText="1"/>
    </xf>
    <xf numFmtId="0" fontId="0" fillId="0" borderId="5" xfId="0" applyBorder="1" applyAlignment="1">
      <alignment horizontal="left" vertical="top" wrapText="1"/>
    </xf>
    <xf numFmtId="0" fontId="5" fillId="4"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0" fillId="0" borderId="7" xfId="0"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center" wrapText="1"/>
    </xf>
    <xf numFmtId="0" fontId="10" fillId="0" borderId="5" xfId="0" applyFont="1" applyBorder="1" applyAlignment="1">
      <alignment horizontal="left" vertical="top" wrapText="1"/>
    </xf>
    <xf numFmtId="0" fontId="0" fillId="8" borderId="0" xfId="0" applyFill="1" applyAlignment="1">
      <alignment horizontal="center" vertical="center"/>
    </xf>
    <xf numFmtId="0" fontId="12" fillId="9" borderId="0" xfId="0" applyFont="1" applyFill="1" applyAlignment="1">
      <alignment horizontal="center" vertical="center" wrapText="1"/>
    </xf>
    <xf numFmtId="0" fontId="0" fillId="0" borderId="5" xfId="0" applyBorder="1" applyAlignment="1">
      <alignment vertical="top" wrapText="1"/>
    </xf>
    <xf numFmtId="0" fontId="4" fillId="7" borderId="0" xfId="0" applyFont="1" applyFill="1" applyAlignment="1">
      <alignment horizontal="center" vertical="center" wrapText="1"/>
    </xf>
    <xf numFmtId="0" fontId="10" fillId="4" borderId="5" xfId="0" applyFont="1" applyFill="1" applyBorder="1" applyAlignment="1">
      <alignment vertical="top" wrapText="1"/>
    </xf>
    <xf numFmtId="0" fontId="0" fillId="5" borderId="5" xfId="0" applyFill="1" applyBorder="1" applyAlignment="1">
      <alignment vertical="top" wrapText="1"/>
    </xf>
    <xf numFmtId="0" fontId="4" fillId="7" borderId="0" xfId="0" applyFont="1" applyFill="1" applyAlignment="1">
      <alignment horizontal="center" vertical="top" wrapText="1"/>
    </xf>
    <xf numFmtId="0" fontId="0" fillId="8" borderId="0" xfId="0" applyFill="1" applyAlignment="1">
      <alignment horizontal="center" vertical="center" wrapText="1"/>
    </xf>
    <xf numFmtId="0" fontId="0" fillId="5" borderId="5" xfId="0" applyFill="1" applyBorder="1" applyAlignment="1">
      <alignment horizontal="left" vertical="top" wrapText="1"/>
    </xf>
    <xf numFmtId="0" fontId="4" fillId="7" borderId="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22" fillId="4" borderId="8" xfId="0" applyFont="1" applyFill="1" applyBorder="1" applyAlignment="1">
      <alignment horizontal="left" vertical="top"/>
    </xf>
    <xf numFmtId="0" fontId="10" fillId="4" borderId="5" xfId="0" applyFont="1" applyFill="1" applyBorder="1" applyAlignment="1">
      <alignment vertical="top"/>
    </xf>
    <xf numFmtId="0" fontId="19" fillId="4" borderId="8" xfId="0" applyFont="1" applyFill="1" applyBorder="1" applyAlignment="1">
      <alignment horizontal="left" vertical="top" wrapText="1"/>
    </xf>
    <xf numFmtId="0" fontId="23" fillId="4" borderId="8" xfId="0" applyFont="1" applyFill="1" applyBorder="1" applyAlignment="1">
      <alignment horizontal="center" vertical="center" wrapText="1"/>
    </xf>
    <xf numFmtId="0" fontId="19" fillId="8" borderId="8" xfId="0" applyFont="1" applyFill="1" applyBorder="1" applyAlignment="1">
      <alignment horizontal="center" vertical="top" wrapText="1"/>
    </xf>
    <xf numFmtId="0" fontId="19" fillId="4" borderId="8" xfId="0" applyFont="1" applyFill="1" applyBorder="1" applyAlignment="1">
      <alignment horizontal="center" vertical="center" wrapText="1"/>
    </xf>
    <xf numFmtId="0" fontId="0" fillId="4" borderId="1" xfId="0" applyFill="1" applyBorder="1" applyAlignment="1">
      <alignment vertical="top" wrapText="1"/>
    </xf>
    <xf numFmtId="0" fontId="0" fillId="0" borderId="0" xfId="0" applyAlignment="1">
      <alignment horizontal="center" vertical="center"/>
    </xf>
    <xf numFmtId="0" fontId="10" fillId="10" borderId="6" xfId="0" applyFont="1" applyFill="1" applyBorder="1" applyAlignment="1">
      <alignment horizontal="left" vertical="top" wrapText="1"/>
    </xf>
    <xf numFmtId="0" fontId="23" fillId="4" borderId="0" xfId="0" applyFont="1" applyFill="1" applyAlignment="1">
      <alignment horizontal="center" vertical="center" wrapText="1"/>
    </xf>
    <xf numFmtId="0" fontId="19" fillId="0" borderId="0" xfId="0" applyFont="1" applyAlignment="1">
      <alignment horizontal="center" vertical="top" wrapText="1"/>
    </xf>
    <xf numFmtId="0" fontId="25" fillId="0" borderId="0" xfId="0" applyFont="1" applyAlignment="1">
      <alignment horizontal="center" vertical="top" wrapText="1"/>
    </xf>
    <xf numFmtId="0" fontId="19" fillId="0" borderId="0" xfId="0" applyFont="1" applyAlignment="1">
      <alignment horizontal="left" vertical="top" wrapText="1"/>
    </xf>
    <xf numFmtId="0" fontId="26" fillId="0" borderId="0" xfId="0" applyFont="1" applyAlignment="1">
      <alignment horizontal="left" vertical="top" wrapText="1"/>
    </xf>
    <xf numFmtId="0" fontId="0" fillId="9" borderId="8" xfId="0" applyFill="1" applyBorder="1" applyAlignment="1">
      <alignment horizontal="left" vertical="top" wrapText="1"/>
    </xf>
    <xf numFmtId="0" fontId="4" fillId="9" borderId="0" xfId="0" applyFont="1" applyFill="1" applyAlignment="1">
      <alignment horizontal="center" vertical="center" wrapText="1"/>
    </xf>
    <xf numFmtId="0" fontId="4" fillId="9" borderId="8" xfId="0" applyFont="1" applyFill="1" applyBorder="1" applyAlignment="1">
      <alignment horizontal="center" vertical="center" wrapText="1"/>
    </xf>
    <xf numFmtId="0" fontId="0" fillId="9" borderId="5" xfId="0" applyFill="1" applyBorder="1" applyAlignment="1">
      <alignment horizontal="left" vertical="top" wrapText="1"/>
    </xf>
    <xf numFmtId="0" fontId="10" fillId="9" borderId="5" xfId="0" applyFont="1" applyFill="1" applyBorder="1" applyAlignment="1">
      <alignment horizontal="left" vertical="top" wrapText="1"/>
    </xf>
    <xf numFmtId="0" fontId="0" fillId="9" borderId="5" xfId="0" applyFill="1" applyBorder="1" applyAlignment="1">
      <alignment vertical="top" wrapText="1"/>
    </xf>
    <xf numFmtId="0" fontId="18" fillId="9" borderId="7" xfId="0" applyFont="1" applyFill="1" applyBorder="1" applyAlignment="1">
      <alignment vertical="center" wrapText="1"/>
    </xf>
    <xf numFmtId="0" fontId="18" fillId="9" borderId="7" xfId="0" applyFont="1" applyFill="1" applyBorder="1" applyAlignment="1">
      <alignment horizontal="left" vertical="center" wrapText="1"/>
    </xf>
    <xf numFmtId="0" fontId="4" fillId="9" borderId="0" xfId="0" applyFont="1" applyFill="1" applyAlignment="1">
      <alignment horizontal="center" vertical="top" wrapText="1"/>
    </xf>
    <xf numFmtId="0" fontId="12" fillId="9" borderId="0" xfId="0" applyFont="1" applyFill="1" applyAlignment="1">
      <alignment horizontal="center" vertical="top" wrapText="1"/>
    </xf>
    <xf numFmtId="0" fontId="4" fillId="9" borderId="4" xfId="0" applyFont="1" applyFill="1" applyBorder="1" applyAlignment="1">
      <alignment horizontal="left" vertical="top" wrapText="1"/>
    </xf>
    <xf numFmtId="0" fontId="4" fillId="9" borderId="5" xfId="0" applyFont="1" applyFill="1" applyBorder="1" applyAlignment="1">
      <alignment vertical="top" wrapText="1"/>
    </xf>
    <xf numFmtId="0" fontId="4" fillId="9" borderId="4" xfId="0" applyFont="1" applyFill="1" applyBorder="1" applyAlignment="1">
      <alignment horizontal="center" vertical="center" wrapText="1"/>
    </xf>
    <xf numFmtId="14" fontId="0" fillId="0" borderId="0" xfId="0" applyNumberFormat="1" applyAlignment="1">
      <alignment vertical="top" wrapText="1"/>
    </xf>
    <xf numFmtId="0" fontId="0" fillId="0" borderId="0" xfId="0" applyAlignment="1">
      <alignment horizontal="center" vertical="top" wrapText="1"/>
    </xf>
    <xf numFmtId="0" fontId="24" fillId="0" borderId="1" xfId="0" applyFont="1" applyBorder="1" applyAlignment="1">
      <alignment horizontal="center" vertical="top" wrapText="1"/>
    </xf>
    <xf numFmtId="0" fontId="21" fillId="0" borderId="1" xfId="1" applyBorder="1" applyAlignment="1">
      <alignment horizontal="center" vertical="top" wrapText="1"/>
    </xf>
    <xf numFmtId="14" fontId="15" fillId="0" borderId="0" xfId="0" applyNumberFormat="1" applyFont="1" applyAlignment="1">
      <alignment horizontal="left" vertical="top" wrapText="1"/>
    </xf>
    <xf numFmtId="0" fontId="1" fillId="2" borderId="0" xfId="0" applyFont="1" applyFill="1" applyAlignment="1">
      <alignment horizontal="center" vertical="center" wrapText="1"/>
    </xf>
    <xf numFmtId="0" fontId="7" fillId="0" borderId="0" xfId="0" applyFont="1" applyAlignment="1">
      <alignment horizontal="center" vertical="top" wrapText="1"/>
    </xf>
    <xf numFmtId="0" fontId="0" fillId="0" borderId="0" xfId="0" applyAlignment="1">
      <alignment horizontal="justify" vertical="top" wrapText="1"/>
    </xf>
    <xf numFmtId="0" fontId="0" fillId="0" borderId="0" xfId="0" applyAlignment="1">
      <alignment horizontal="left" vertical="top" wrapText="1"/>
    </xf>
    <xf numFmtId="0" fontId="4" fillId="0" borderId="0" xfId="0" applyFont="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8" borderId="3" xfId="0" applyFont="1" applyFill="1" applyBorder="1" applyAlignment="1">
      <alignment horizontal="left" vertical="top" wrapText="1"/>
    </xf>
    <xf numFmtId="0" fontId="11" fillId="8" borderId="2" xfId="0" applyFont="1" applyFill="1" applyBorder="1" applyAlignment="1">
      <alignment horizontal="left" vertical="top" wrapText="1"/>
    </xf>
    <xf numFmtId="14" fontId="11" fillId="8" borderId="3" xfId="0" applyNumberFormat="1" applyFont="1" applyFill="1" applyBorder="1" applyAlignment="1">
      <alignment horizontal="left" vertical="top" wrapText="1"/>
    </xf>
  </cellXfs>
  <cellStyles count="2">
    <cellStyle name="Hipervínculo" xfId="1" builtinId="8"/>
    <cellStyle name="Normal" xfId="0" builtinId="0"/>
  </cellStyles>
  <dxfs count="14">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solid">
          <fgColor indexed="64"/>
          <bgColor theme="0" tint="-0.14996795556505021"/>
        </patternFill>
      </fill>
      <alignment horizontal="left" vertical="top"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theme="1"/>
        <name val="Calibri"/>
        <scheme val="minor"/>
      </font>
      <fill>
        <patternFill patternType="solid">
          <fgColor indexed="64"/>
          <bgColor theme="8" tint="0.79998168889431442"/>
        </patternFill>
      </fill>
      <alignment horizontal="center" vertical="center" textRotation="0" wrapText="1" indent="0" justifyLastLine="0" shrinkToFit="0" readingOrder="0"/>
    </dxf>
    <dxf>
      <fill>
        <patternFill>
          <bgColor theme="0" tint="-0.14996795556505021"/>
        </patternFill>
      </fill>
    </dxf>
    <dxf>
      <border>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dxf>
  </dxfs>
  <tableStyles count="1" defaultTableStyle="TableStyleMedium2" defaultPivotStyle="PivotStyleLight16">
    <tableStyle name="Estilo de tabla 1" pivot="0" count="2" xr9:uid="{00000000-0011-0000-FFFF-FFFF00000000}">
      <tableStyleElement type="wholeTabl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1</xdr:row>
      <xdr:rowOff>107189</xdr:rowOff>
    </xdr:from>
    <xdr:to>
      <xdr:col>1</xdr:col>
      <xdr:colOff>2438400</xdr:colOff>
      <xdr:row>1</xdr:row>
      <xdr:rowOff>847428</xdr:rowOff>
    </xdr:to>
    <xdr:pic>
      <xdr:nvPicPr>
        <xdr:cNvPr id="3" name="Imagen 2">
          <a:extLst>
            <a:ext uri="{FF2B5EF4-FFF2-40B4-BE49-F238E27FC236}">
              <a16:creationId xmlns:a16="http://schemas.microsoft.com/office/drawing/2014/main" id="{AD403DFF-2F32-4166-9B05-53E8EC0274BC}"/>
            </a:ext>
          </a:extLst>
        </xdr:cNvPr>
        <xdr:cNvPicPr>
          <a:picLocks noChangeAspect="1"/>
        </xdr:cNvPicPr>
      </xdr:nvPicPr>
      <xdr:blipFill>
        <a:blip xmlns:r="http://schemas.openxmlformats.org/officeDocument/2006/relationships" r:embed="rId1"/>
        <a:stretch>
          <a:fillRect/>
        </a:stretch>
      </xdr:blipFill>
      <xdr:spPr>
        <a:xfrm>
          <a:off x="247651" y="240539"/>
          <a:ext cx="2381249" cy="7402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B20:K210" totalsRowShown="0" headerRowDxfId="11" dataDxfId="10">
  <autoFilter ref="B20:K210" xr:uid="{00000000-0009-0000-0100-000002000000}"/>
  <tableColumns count="10">
    <tableColumn id="1" xr3:uid="{00000000-0010-0000-0000-000001000000}" name="TEMA" dataDxfId="9"/>
    <tableColumn id="2" xr3:uid="{00000000-0010-0000-0000-000002000000}" name="Número del requisito de la norma relacionado" dataDxfId="8"/>
    <tableColumn id="3" xr3:uid="{00000000-0010-0000-0000-000003000000}" name="Nombre del requisito legal" dataDxfId="7"/>
    <tableColumn id="9" xr3:uid="{00000000-0010-0000-0000-000009000000}" name="Acuerdo de Negociación Colectiva, ANC (si aplica)" dataDxfId="6"/>
    <tableColumn id="5" xr3:uid="{00000000-0010-0000-0000-000005000000}" name="Nombre de la Convención OIT (si aplica)" dataDxfId="5"/>
    <tableColumn id="4" xr3:uid="{00000000-0010-0000-0000-000004000000}" name="Título" dataDxfId="4"/>
    <tableColumn id="6" xr3:uid="{00000000-0010-0000-0000-000006000000}" name="Articulos a revisar" dataDxfId="3"/>
    <tableColumn id="7" xr3:uid="{00000000-0010-0000-0000-000007000000}" name="Si la legislación va más allá de la norma, por favor indique en que áreas." dataDxfId="2"/>
    <tableColumn id="8" xr3:uid="{62CCB87E-5449-4D5C-BB3A-838DD4449DE5}" name="FECHA DE PUBLICACION" dataDxfId="1"/>
    <tableColumn id="10" xr3:uid="{3618DB4B-1A70-41E3-8173-EE28397C3175}" name="ENTRADA DE VIGENCIA DE REGULACION"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NEW RA">
      <a:dk1>
        <a:sysClr val="windowText" lastClr="000000"/>
      </a:dk1>
      <a:lt1>
        <a:sysClr val="window" lastClr="FFFFFF"/>
      </a:lt1>
      <a:dk2>
        <a:srgbClr val="175259"/>
      </a:dk2>
      <a:lt2>
        <a:srgbClr val="DEDBC6"/>
      </a:lt2>
      <a:accent1>
        <a:srgbClr val="85C4E3"/>
      </a:accent1>
      <a:accent2>
        <a:srgbClr val="1A52C2"/>
      </a:accent2>
      <a:accent3>
        <a:srgbClr val="D4005E"/>
      </a:accent3>
      <a:accent4>
        <a:srgbClr val="F53D1C"/>
      </a:accent4>
      <a:accent5>
        <a:srgbClr val="94BA29"/>
      </a:accent5>
      <a:accent6>
        <a:srgbClr val="F5B224"/>
      </a:accent6>
      <a:hlink>
        <a:srgbClr val="1A52C2"/>
      </a:hlink>
      <a:folHlink>
        <a:srgbClr val="94FCF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M224"/>
  <sheetViews>
    <sheetView showGridLines="0" tabSelected="1" topLeftCell="A47" zoomScale="55" zoomScaleNormal="55" zoomScaleSheetLayoutView="110" workbookViewId="0">
      <selection activeCell="C6" sqref="C6:D6"/>
    </sheetView>
  </sheetViews>
  <sheetFormatPr baseColWidth="10" defaultColWidth="12.7109375" defaultRowHeight="15" x14ac:dyDescent="0.25"/>
  <cols>
    <col min="1" max="1" width="5.42578125" style="8" customWidth="1"/>
    <col min="2" max="2" width="100.7109375" style="8" customWidth="1"/>
    <col min="3" max="3" width="37.140625" style="8" customWidth="1"/>
    <col min="4" max="4" width="26.140625" style="8" customWidth="1"/>
    <col min="5" max="5" width="22.5703125" style="8" customWidth="1"/>
    <col min="6" max="6" width="22.42578125" style="8" customWidth="1"/>
    <col min="7" max="7" width="24.7109375" style="8" customWidth="1"/>
    <col min="8" max="8" width="73.28515625" style="8" customWidth="1"/>
    <col min="9" max="9" width="83.85546875" style="8" customWidth="1"/>
    <col min="10" max="10" width="34.28515625" style="8" customWidth="1"/>
    <col min="11" max="11" width="17.140625" style="8" customWidth="1"/>
    <col min="12" max="16384" width="12.7109375" style="8"/>
  </cols>
  <sheetData>
    <row r="1" spans="2:6" ht="10.5" customHeight="1" x14ac:dyDescent="0.25"/>
    <row r="2" spans="2:6" ht="90" customHeight="1" x14ac:dyDescent="0.25">
      <c r="B2" s="77" t="s">
        <v>0</v>
      </c>
      <c r="C2" s="77"/>
      <c r="D2" s="77"/>
      <c r="E2" s="77"/>
      <c r="F2" s="77"/>
    </row>
    <row r="3" spans="2:6" ht="33.75" customHeight="1" x14ac:dyDescent="0.25">
      <c r="B3" s="5" t="s">
        <v>1</v>
      </c>
      <c r="C3" s="81" t="s">
        <v>2</v>
      </c>
      <c r="D3" s="82"/>
      <c r="E3" s="12" t="s">
        <v>3</v>
      </c>
    </row>
    <row r="4" spans="2:6" ht="18" customHeight="1" x14ac:dyDescent="0.25">
      <c r="B4" s="5" t="s">
        <v>4</v>
      </c>
      <c r="C4" s="85" t="s">
        <v>5</v>
      </c>
      <c r="D4" s="86"/>
      <c r="E4" s="4" t="s">
        <v>6</v>
      </c>
    </row>
    <row r="5" spans="2:6" ht="18" customHeight="1" x14ac:dyDescent="0.25">
      <c r="B5" s="5" t="s">
        <v>7</v>
      </c>
      <c r="C5" s="87">
        <v>46055</v>
      </c>
      <c r="D5" s="86"/>
      <c r="E5" s="4" t="s">
        <v>8</v>
      </c>
    </row>
    <row r="6" spans="2:6" ht="33" customHeight="1" x14ac:dyDescent="0.25">
      <c r="B6" s="5" t="s">
        <v>9</v>
      </c>
      <c r="C6" s="83" t="s">
        <v>787</v>
      </c>
      <c r="D6" s="84"/>
      <c r="E6" s="4" t="s">
        <v>10</v>
      </c>
    </row>
    <row r="7" spans="2:6" ht="8.25" customHeight="1" x14ac:dyDescent="0.25">
      <c r="B7" s="2"/>
      <c r="C7" s="3"/>
      <c r="D7" s="3"/>
      <c r="E7" s="3"/>
    </row>
    <row r="8" spans="2:6" x14ac:dyDescent="0.25">
      <c r="B8" s="28" t="s">
        <v>11</v>
      </c>
      <c r="C8" s="3"/>
      <c r="D8" s="3"/>
      <c r="E8" s="3"/>
    </row>
    <row r="9" spans="2:6" ht="45.75" customHeight="1" x14ac:dyDescent="0.25">
      <c r="B9" s="78" t="s">
        <v>12</v>
      </c>
      <c r="C9" s="78"/>
      <c r="D9" s="78"/>
      <c r="E9" s="78"/>
    </row>
    <row r="10" spans="2:6" x14ac:dyDescent="0.25">
      <c r="B10" s="29" t="s">
        <v>13</v>
      </c>
      <c r="C10" s="10"/>
      <c r="D10" s="10"/>
      <c r="E10" s="10"/>
    </row>
    <row r="11" spans="2:6" ht="30" x14ac:dyDescent="0.25">
      <c r="B11" s="30" t="s">
        <v>14</v>
      </c>
      <c r="C11" s="10"/>
      <c r="D11" s="10"/>
      <c r="E11" s="10"/>
    </row>
    <row r="12" spans="2:6" x14ac:dyDescent="0.25">
      <c r="B12" s="29" t="s">
        <v>15</v>
      </c>
      <c r="C12" s="10"/>
      <c r="D12" s="10"/>
      <c r="E12" s="10"/>
    </row>
    <row r="13" spans="2:6" ht="32.25" customHeight="1" x14ac:dyDescent="0.25">
      <c r="B13" s="79" t="s">
        <v>16</v>
      </c>
      <c r="C13" s="79"/>
      <c r="D13" s="79"/>
      <c r="E13" s="79"/>
    </row>
    <row r="14" spans="2:6" ht="45" customHeight="1" x14ac:dyDescent="0.25">
      <c r="B14" s="79" t="s">
        <v>17</v>
      </c>
      <c r="C14" s="79"/>
      <c r="D14" s="79"/>
      <c r="E14" s="79"/>
    </row>
    <row r="15" spans="2:6" ht="30.75" customHeight="1" x14ac:dyDescent="0.25">
      <c r="B15" s="79" t="s">
        <v>18</v>
      </c>
      <c r="C15" s="79"/>
      <c r="D15" s="79"/>
      <c r="E15" s="79"/>
    </row>
    <row r="16" spans="2:6" ht="34.5" customHeight="1" x14ac:dyDescent="0.25">
      <c r="B16" s="79" t="s">
        <v>19</v>
      </c>
      <c r="C16" s="79"/>
      <c r="D16" s="79"/>
      <c r="E16" s="79"/>
    </row>
    <row r="17" spans="1:11" ht="33" customHeight="1" x14ac:dyDescent="0.25">
      <c r="B17" s="80" t="s">
        <v>20</v>
      </c>
      <c r="C17" s="80"/>
      <c r="D17" s="80"/>
      <c r="E17" s="80"/>
    </row>
    <row r="18" spans="1:11" ht="12" customHeight="1" x14ac:dyDescent="0.25">
      <c r="B18" s="7"/>
      <c r="C18" s="3"/>
      <c r="D18" s="3"/>
      <c r="E18" s="3"/>
    </row>
    <row r="19" spans="1:11" x14ac:dyDescent="0.25">
      <c r="C19" s="1"/>
      <c r="D19" s="76" t="s">
        <v>21</v>
      </c>
      <c r="E19" s="76"/>
      <c r="F19" s="76"/>
    </row>
    <row r="20" spans="1:11" s="31" customFormat="1" ht="45" customHeight="1" x14ac:dyDescent="0.25">
      <c r="B20" s="11" t="s">
        <v>22</v>
      </c>
      <c r="C20" s="11" t="s">
        <v>23</v>
      </c>
      <c r="D20" s="6" t="s">
        <v>24</v>
      </c>
      <c r="E20" s="6" t="s">
        <v>25</v>
      </c>
      <c r="F20" s="6" t="s">
        <v>26</v>
      </c>
      <c r="G20" s="6" t="s">
        <v>27</v>
      </c>
      <c r="H20" s="6" t="s">
        <v>28</v>
      </c>
      <c r="I20" s="13" t="s">
        <v>29</v>
      </c>
      <c r="J20" s="20" t="s">
        <v>78</v>
      </c>
      <c r="K20" s="20" t="s">
        <v>79</v>
      </c>
    </row>
    <row r="21" spans="1:11" s="31" customFormat="1" ht="15" customHeight="1" x14ac:dyDescent="0.25">
      <c r="A21" s="31">
        <v>1</v>
      </c>
      <c r="B21" s="25" t="s">
        <v>91</v>
      </c>
      <c r="C21" s="21"/>
      <c r="D21" s="19"/>
      <c r="E21" s="19"/>
      <c r="F21" s="19"/>
      <c r="G21" s="19"/>
      <c r="H21" s="22"/>
      <c r="I21" s="19"/>
      <c r="J21" s="19"/>
      <c r="K21" s="19"/>
    </row>
    <row r="22" spans="1:11" ht="210" x14ac:dyDescent="0.25">
      <c r="A22" s="8">
        <v>2</v>
      </c>
      <c r="B22" s="68" t="s">
        <v>171</v>
      </c>
      <c r="C22" s="70" t="s">
        <v>381</v>
      </c>
      <c r="D22" s="9" t="s">
        <v>385</v>
      </c>
      <c r="E22" s="9" t="s">
        <v>382</v>
      </c>
      <c r="F22" s="9" t="s">
        <v>384</v>
      </c>
      <c r="G22" s="9" t="s">
        <v>383</v>
      </c>
      <c r="H22" s="10" t="s">
        <v>387</v>
      </c>
      <c r="I22" s="9" t="s">
        <v>382</v>
      </c>
      <c r="J22" s="9" t="s">
        <v>386</v>
      </c>
      <c r="K22" s="9" t="s">
        <v>386</v>
      </c>
    </row>
    <row r="23" spans="1:11" ht="78.599999999999994" customHeight="1" x14ac:dyDescent="0.25">
      <c r="A23" s="8">
        <v>4</v>
      </c>
      <c r="B23" s="69" t="s">
        <v>172</v>
      </c>
      <c r="C23" s="15" t="s">
        <v>173</v>
      </c>
      <c r="D23" s="9" t="s">
        <v>388</v>
      </c>
      <c r="E23" s="9"/>
      <c r="F23" s="9"/>
      <c r="G23" s="9"/>
      <c r="H23" s="10"/>
      <c r="I23" s="9"/>
      <c r="J23" s="19"/>
      <c r="K23" s="19"/>
    </row>
    <row r="24" spans="1:11" ht="330" x14ac:dyDescent="0.25">
      <c r="A24" s="31">
        <v>5</v>
      </c>
      <c r="B24" s="69" t="s">
        <v>174</v>
      </c>
      <c r="C24" s="15" t="s">
        <v>175</v>
      </c>
      <c r="D24" s="9" t="s">
        <v>758</v>
      </c>
      <c r="E24" s="9" t="s">
        <v>382</v>
      </c>
      <c r="F24" s="9" t="s">
        <v>390</v>
      </c>
      <c r="G24" s="9" t="s">
        <v>389</v>
      </c>
      <c r="H24" s="9" t="s">
        <v>391</v>
      </c>
      <c r="I24" s="9" t="s">
        <v>382</v>
      </c>
      <c r="J24" s="9" t="s">
        <v>392</v>
      </c>
      <c r="K24" s="9" t="s">
        <v>392</v>
      </c>
    </row>
    <row r="25" spans="1:11" ht="210" x14ac:dyDescent="0.25">
      <c r="A25" s="33">
        <v>6</v>
      </c>
      <c r="B25" s="61" t="s">
        <v>176</v>
      </c>
      <c r="C25" s="34" t="s">
        <v>80</v>
      </c>
      <c r="D25" s="9" t="s">
        <v>395</v>
      </c>
      <c r="E25" s="9" t="s">
        <v>382</v>
      </c>
      <c r="F25" s="9" t="s">
        <v>394</v>
      </c>
      <c r="G25" s="9" t="s">
        <v>393</v>
      </c>
      <c r="H25" s="9" t="s">
        <v>396</v>
      </c>
      <c r="I25" s="9" t="s">
        <v>382</v>
      </c>
      <c r="J25" s="9" t="s">
        <v>397</v>
      </c>
      <c r="K25" s="9" t="s">
        <v>397</v>
      </c>
    </row>
    <row r="26" spans="1:11" x14ac:dyDescent="0.25">
      <c r="A26" s="8">
        <v>6</v>
      </c>
      <c r="B26" s="26" t="s">
        <v>92</v>
      </c>
      <c r="C26" s="14"/>
      <c r="D26" s="9"/>
      <c r="E26" s="9"/>
      <c r="F26" s="9"/>
      <c r="G26" s="9"/>
      <c r="H26" s="10"/>
      <c r="I26" s="9"/>
      <c r="J26" s="9"/>
      <c r="K26" s="9"/>
    </row>
    <row r="27" spans="1:11" ht="300" x14ac:dyDescent="0.25">
      <c r="A27" s="31">
        <v>7</v>
      </c>
      <c r="B27" s="64" t="s">
        <v>177</v>
      </c>
      <c r="C27" s="14" t="s">
        <v>30</v>
      </c>
      <c r="D27" s="9" t="s">
        <v>400</v>
      </c>
      <c r="E27" s="9" t="s">
        <v>382</v>
      </c>
      <c r="F27" s="9" t="s">
        <v>399</v>
      </c>
      <c r="G27" s="9" t="s">
        <v>398</v>
      </c>
      <c r="H27" s="10" t="s">
        <v>401</v>
      </c>
      <c r="I27" s="9" t="s">
        <v>382</v>
      </c>
      <c r="J27" s="9" t="s">
        <v>402</v>
      </c>
      <c r="K27" s="9" t="s">
        <v>402</v>
      </c>
    </row>
    <row r="28" spans="1:11" ht="120" x14ac:dyDescent="0.25">
      <c r="A28" s="8">
        <v>8</v>
      </c>
      <c r="B28" s="65" t="s">
        <v>178</v>
      </c>
      <c r="C28" s="14" t="s">
        <v>31</v>
      </c>
      <c r="D28" s="9" t="str">
        <f>D29</f>
        <v>No aplica – requisito interno del esquema de certificación Rainforest Alliance</v>
      </c>
      <c r="E28" s="9"/>
      <c r="F28" s="9"/>
      <c r="G28" s="9"/>
      <c r="H28" s="10"/>
      <c r="I28" s="9"/>
      <c r="J28" s="9"/>
      <c r="K28" s="9"/>
    </row>
    <row r="29" spans="1:11" ht="60" x14ac:dyDescent="0.25">
      <c r="A29" s="31">
        <v>9</v>
      </c>
      <c r="B29" s="64" t="s">
        <v>179</v>
      </c>
      <c r="C29" s="14" t="s">
        <v>180</v>
      </c>
      <c r="D29" s="9" t="s">
        <v>403</v>
      </c>
      <c r="E29" s="9"/>
      <c r="F29" s="9"/>
      <c r="G29" s="9"/>
      <c r="H29" s="10"/>
      <c r="I29" s="9"/>
      <c r="J29" s="19"/>
      <c r="K29" s="19"/>
    </row>
    <row r="30" spans="1:11" ht="300" x14ac:dyDescent="0.25">
      <c r="A30" s="8">
        <v>10</v>
      </c>
      <c r="B30" s="65" t="s">
        <v>181</v>
      </c>
      <c r="C30" s="14" t="s">
        <v>32</v>
      </c>
      <c r="D30" s="9" t="s">
        <v>406</v>
      </c>
      <c r="E30" s="9" t="s">
        <v>382</v>
      </c>
      <c r="F30" s="9" t="s">
        <v>405</v>
      </c>
      <c r="G30" s="9" t="s">
        <v>404</v>
      </c>
      <c r="H30" s="10" t="s">
        <v>407</v>
      </c>
      <c r="I30" s="9" t="s">
        <v>382</v>
      </c>
      <c r="J30" s="9" t="s">
        <v>408</v>
      </c>
      <c r="K30" s="18" t="s">
        <v>408</v>
      </c>
    </row>
    <row r="31" spans="1:11" ht="165" x14ac:dyDescent="0.25">
      <c r="A31" s="31">
        <v>11</v>
      </c>
      <c r="B31" s="65" t="s">
        <v>182</v>
      </c>
      <c r="C31" s="14" t="s">
        <v>183</v>
      </c>
      <c r="D31" s="9" t="s">
        <v>411</v>
      </c>
      <c r="E31" s="9" t="s">
        <v>382</v>
      </c>
      <c r="F31" s="9" t="s">
        <v>410</v>
      </c>
      <c r="G31" s="9" t="s">
        <v>409</v>
      </c>
      <c r="H31" s="10" t="s">
        <v>412</v>
      </c>
      <c r="I31" s="9" t="s">
        <v>413</v>
      </c>
      <c r="J31" s="18" t="s">
        <v>408</v>
      </c>
      <c r="K31" s="18" t="s">
        <v>408</v>
      </c>
    </row>
    <row r="32" spans="1:11" ht="135" x14ac:dyDescent="0.25">
      <c r="A32" s="8">
        <v>12</v>
      </c>
      <c r="B32" s="64" t="s">
        <v>184</v>
      </c>
      <c r="C32" s="66" t="s">
        <v>33</v>
      </c>
      <c r="D32" s="9" t="s">
        <v>416</v>
      </c>
      <c r="E32" s="9" t="s">
        <v>382</v>
      </c>
      <c r="F32" s="9" t="s">
        <v>415</v>
      </c>
      <c r="G32" s="9" t="s">
        <v>414</v>
      </c>
      <c r="H32" s="10" t="s">
        <v>417</v>
      </c>
      <c r="I32" s="9" t="s">
        <v>382</v>
      </c>
      <c r="J32" s="9" t="s">
        <v>418</v>
      </c>
      <c r="K32" s="9" t="s">
        <v>418</v>
      </c>
    </row>
    <row r="33" spans="1:11" ht="285" x14ac:dyDescent="0.25">
      <c r="A33" s="31">
        <v>13</v>
      </c>
      <c r="B33" s="65" t="s">
        <v>185</v>
      </c>
      <c r="C33" s="66" t="s">
        <v>34</v>
      </c>
      <c r="D33" s="9" t="s">
        <v>403</v>
      </c>
      <c r="E33" s="9"/>
      <c r="F33" s="9"/>
      <c r="G33" s="9"/>
      <c r="H33" s="9"/>
      <c r="I33" s="9"/>
      <c r="J33" s="9"/>
      <c r="K33" s="9"/>
    </row>
    <row r="34" spans="1:11" ht="165" x14ac:dyDescent="0.25">
      <c r="A34" s="8">
        <v>14</v>
      </c>
      <c r="B34" s="64" t="s">
        <v>186</v>
      </c>
      <c r="C34" s="66" t="s">
        <v>187</v>
      </c>
      <c r="D34" s="9" t="s">
        <v>420</v>
      </c>
      <c r="E34" s="9" t="s">
        <v>382</v>
      </c>
      <c r="F34" s="9" t="s">
        <v>382</v>
      </c>
      <c r="G34" s="9" t="s">
        <v>419</v>
      </c>
      <c r="H34" s="9" t="s">
        <v>421</v>
      </c>
      <c r="I34" s="9" t="s">
        <v>422</v>
      </c>
      <c r="J34" s="9" t="s">
        <v>423</v>
      </c>
      <c r="K34" s="9" t="s">
        <v>423</v>
      </c>
    </row>
    <row r="35" spans="1:11" ht="74.45" customHeight="1" x14ac:dyDescent="0.25">
      <c r="A35" s="31">
        <v>15</v>
      </c>
      <c r="B35" s="64" t="s">
        <v>188</v>
      </c>
      <c r="C35" s="66" t="s">
        <v>189</v>
      </c>
      <c r="D35" s="9" t="str">
        <f>D33</f>
        <v>No aplica – requisito interno del esquema de certificación Rainforest Alliance</v>
      </c>
      <c r="E35" s="9"/>
      <c r="F35" s="9"/>
      <c r="G35" s="9"/>
      <c r="H35" s="9"/>
      <c r="I35" s="9"/>
      <c r="J35" s="9"/>
      <c r="K35" s="9"/>
    </row>
    <row r="36" spans="1:11" ht="360" customHeight="1" x14ac:dyDescent="0.25">
      <c r="A36" s="8">
        <v>16</v>
      </c>
      <c r="B36" s="64" t="s">
        <v>190</v>
      </c>
      <c r="C36" s="66" t="s">
        <v>35</v>
      </c>
      <c r="D36" s="9" t="s">
        <v>388</v>
      </c>
      <c r="E36" s="9"/>
      <c r="F36" s="9"/>
      <c r="G36" s="9"/>
      <c r="H36" s="9"/>
      <c r="I36" s="9"/>
      <c r="J36" s="19"/>
      <c r="K36" s="19"/>
    </row>
    <row r="37" spans="1:11" ht="105" customHeight="1" x14ac:dyDescent="0.25">
      <c r="A37" s="31">
        <v>17</v>
      </c>
      <c r="B37" s="64" t="s">
        <v>191</v>
      </c>
      <c r="C37" s="66" t="s">
        <v>36</v>
      </c>
      <c r="D37" s="9" t="s">
        <v>388</v>
      </c>
      <c r="E37" s="9"/>
      <c r="F37" s="9"/>
      <c r="G37" s="9"/>
      <c r="H37" s="10"/>
      <c r="I37" s="9"/>
      <c r="J37" s="19"/>
      <c r="K37" s="19"/>
    </row>
    <row r="38" spans="1:11" ht="30" x14ac:dyDescent="0.25">
      <c r="A38" s="8">
        <v>22</v>
      </c>
      <c r="B38" s="65" t="s">
        <v>192</v>
      </c>
      <c r="C38" s="67" t="s">
        <v>193</v>
      </c>
      <c r="D38" s="9" t="s">
        <v>388</v>
      </c>
      <c r="E38" s="9"/>
      <c r="F38" s="9"/>
      <c r="G38" s="9"/>
      <c r="H38" s="10"/>
      <c r="I38" s="9"/>
      <c r="J38" s="19"/>
      <c r="K38" s="19"/>
    </row>
    <row r="39" spans="1:11" x14ac:dyDescent="0.25">
      <c r="A39" s="8">
        <v>24</v>
      </c>
      <c r="B39" s="26" t="s">
        <v>93</v>
      </c>
      <c r="C39" s="14"/>
      <c r="D39" s="9"/>
      <c r="E39" s="9"/>
      <c r="F39" s="9"/>
      <c r="G39" s="9"/>
      <c r="H39" s="10"/>
      <c r="I39" s="9"/>
      <c r="J39" s="9"/>
      <c r="K39" s="9"/>
    </row>
    <row r="40" spans="1:11" ht="120" x14ac:dyDescent="0.25">
      <c r="A40" s="31">
        <v>25</v>
      </c>
      <c r="B40" s="23" t="s">
        <v>194</v>
      </c>
      <c r="C40" s="14" t="s">
        <v>37</v>
      </c>
      <c r="D40" s="9" t="s">
        <v>426</v>
      </c>
      <c r="E40" s="9" t="s">
        <v>382</v>
      </c>
      <c r="F40" s="9" t="s">
        <v>425</v>
      </c>
      <c r="G40" s="9" t="s">
        <v>424</v>
      </c>
      <c r="H40" s="10" t="s">
        <v>427</v>
      </c>
      <c r="I40" s="9" t="s">
        <v>382</v>
      </c>
      <c r="J40" s="9" t="s">
        <v>428</v>
      </c>
      <c r="K40" s="9" t="s">
        <v>428</v>
      </c>
    </row>
    <row r="41" spans="1:11" ht="120" x14ac:dyDescent="0.25">
      <c r="A41" s="8">
        <v>26</v>
      </c>
      <c r="B41" s="35" t="s">
        <v>195</v>
      </c>
      <c r="C41" s="14" t="s">
        <v>38</v>
      </c>
      <c r="D41" s="9" t="s">
        <v>426</v>
      </c>
      <c r="E41" s="9" t="s">
        <v>382</v>
      </c>
      <c r="F41" s="9" t="s">
        <v>425</v>
      </c>
      <c r="G41" s="9" t="s">
        <v>429</v>
      </c>
      <c r="H41" s="10" t="s">
        <v>430</v>
      </c>
      <c r="I41" s="9" t="s">
        <v>382</v>
      </c>
      <c r="J41" s="9" t="s">
        <v>428</v>
      </c>
      <c r="K41" s="9" t="s">
        <v>428</v>
      </c>
    </row>
    <row r="42" spans="1:11" ht="150" x14ac:dyDescent="0.25">
      <c r="A42" s="31">
        <v>27</v>
      </c>
      <c r="B42" s="63" t="s">
        <v>196</v>
      </c>
      <c r="C42" s="14" t="s">
        <v>39</v>
      </c>
      <c r="D42" s="9" t="s">
        <v>433</v>
      </c>
      <c r="E42" s="9" t="s">
        <v>382</v>
      </c>
      <c r="F42" s="9" t="s">
        <v>432</v>
      </c>
      <c r="G42" s="9" t="s">
        <v>431</v>
      </c>
      <c r="H42" s="10" t="s">
        <v>434</v>
      </c>
      <c r="I42" s="9" t="s">
        <v>382</v>
      </c>
      <c r="J42" s="9" t="s">
        <v>435</v>
      </c>
      <c r="K42" s="9" t="s">
        <v>435</v>
      </c>
    </row>
    <row r="43" spans="1:11" ht="120" x14ac:dyDescent="0.25">
      <c r="A43" s="8">
        <v>28</v>
      </c>
      <c r="B43" s="63" t="s">
        <v>197</v>
      </c>
      <c r="C43" s="14" t="s">
        <v>40</v>
      </c>
      <c r="D43" s="9" t="s">
        <v>437</v>
      </c>
      <c r="E43" s="9" t="s">
        <v>382</v>
      </c>
      <c r="F43" s="9" t="s">
        <v>432</v>
      </c>
      <c r="G43" s="9" t="s">
        <v>436</v>
      </c>
      <c r="H43" s="10" t="s">
        <v>438</v>
      </c>
      <c r="I43" s="9"/>
      <c r="J43" s="9" t="s">
        <v>439</v>
      </c>
      <c r="K43" s="9" t="s">
        <v>439</v>
      </c>
    </row>
    <row r="44" spans="1:11" ht="30" customHeight="1" x14ac:dyDescent="0.25">
      <c r="A44" s="8">
        <v>32</v>
      </c>
      <c r="B44" s="26" t="s">
        <v>94</v>
      </c>
      <c r="C44" s="14"/>
      <c r="D44" s="9"/>
      <c r="E44" s="9"/>
      <c r="F44" s="9"/>
      <c r="G44" s="9"/>
      <c r="H44" s="10"/>
      <c r="I44" s="9"/>
      <c r="J44" s="9"/>
      <c r="K44" s="9"/>
    </row>
    <row r="45" spans="1:11" ht="360" x14ac:dyDescent="0.25">
      <c r="A45" s="31">
        <v>33</v>
      </c>
      <c r="B45" s="61" t="s">
        <v>198</v>
      </c>
      <c r="C45" s="66" t="s">
        <v>200</v>
      </c>
      <c r="D45" s="9" t="str">
        <f>D46</f>
        <v>No aplica – requisito interno del esquema de certificación Rainforest Alliance</v>
      </c>
      <c r="E45" s="9"/>
      <c r="F45" s="9"/>
      <c r="G45" s="9"/>
      <c r="H45" s="10"/>
      <c r="I45" s="9"/>
      <c r="J45" s="9"/>
      <c r="K45" s="9"/>
    </row>
    <row r="46" spans="1:11" ht="107.25" customHeight="1" x14ac:dyDescent="0.25">
      <c r="A46" s="8">
        <v>34</v>
      </c>
      <c r="B46" s="61" t="s">
        <v>199</v>
      </c>
      <c r="C46" s="66" t="s">
        <v>201</v>
      </c>
      <c r="D46" s="9" t="s">
        <v>403</v>
      </c>
      <c r="E46" s="9"/>
      <c r="F46" s="9"/>
      <c r="G46" s="9"/>
      <c r="H46" s="10"/>
      <c r="I46" s="9"/>
      <c r="J46" s="19"/>
      <c r="K46" s="19"/>
    </row>
    <row r="47" spans="1:11" ht="255" x14ac:dyDescent="0.25">
      <c r="A47" s="31">
        <v>35</v>
      </c>
      <c r="B47" s="63" t="s">
        <v>202</v>
      </c>
      <c r="C47" s="59" t="s">
        <v>203</v>
      </c>
      <c r="D47" s="9" t="s">
        <v>403</v>
      </c>
      <c r="E47" s="9"/>
      <c r="F47" s="9"/>
      <c r="G47" s="9"/>
      <c r="H47" s="10"/>
      <c r="I47" s="9"/>
      <c r="J47" s="19"/>
      <c r="K47" s="19"/>
    </row>
    <row r="48" spans="1:11" x14ac:dyDescent="0.25">
      <c r="A48" s="31">
        <v>39</v>
      </c>
      <c r="B48" s="26" t="s">
        <v>95</v>
      </c>
      <c r="C48" s="14"/>
      <c r="D48" s="9"/>
      <c r="E48" s="9"/>
      <c r="F48" s="9"/>
      <c r="G48" s="9"/>
      <c r="H48" s="10"/>
      <c r="I48" s="9"/>
      <c r="J48" s="9"/>
      <c r="K48" s="9"/>
    </row>
    <row r="49" spans="1:11" ht="255" x14ac:dyDescent="0.25">
      <c r="A49" s="8">
        <v>40</v>
      </c>
      <c r="B49" s="61" t="s">
        <v>380</v>
      </c>
      <c r="C49" s="36" t="s">
        <v>204</v>
      </c>
      <c r="D49" s="9" t="s">
        <v>442</v>
      </c>
      <c r="E49" s="9" t="s">
        <v>382</v>
      </c>
      <c r="F49" s="9" t="s">
        <v>441</v>
      </c>
      <c r="G49" s="9" t="s">
        <v>440</v>
      </c>
      <c r="H49" s="10" t="s">
        <v>443</v>
      </c>
      <c r="I49" s="9" t="s">
        <v>382</v>
      </c>
      <c r="J49" s="9" t="s">
        <v>444</v>
      </c>
      <c r="K49" s="9" t="s">
        <v>444</v>
      </c>
    </row>
    <row r="50" spans="1:11" x14ac:dyDescent="0.25">
      <c r="A50" s="31">
        <v>41</v>
      </c>
      <c r="B50" s="26" t="s">
        <v>96</v>
      </c>
      <c r="C50" s="14"/>
      <c r="D50" s="9"/>
      <c r="E50" s="9"/>
      <c r="F50" s="9"/>
      <c r="G50" s="9"/>
      <c r="H50" s="10"/>
      <c r="I50" s="9"/>
      <c r="J50" s="9"/>
      <c r="K50" s="9"/>
    </row>
    <row r="51" spans="1:11" ht="165" x14ac:dyDescent="0.25">
      <c r="A51" s="8">
        <v>42</v>
      </c>
      <c r="B51" s="61" t="s">
        <v>205</v>
      </c>
      <c r="C51" s="14" t="s">
        <v>206</v>
      </c>
      <c r="D51" s="9" t="s">
        <v>403</v>
      </c>
      <c r="E51" s="9"/>
      <c r="F51" s="9"/>
      <c r="G51" s="9"/>
      <c r="H51" s="10"/>
      <c r="I51" s="9"/>
      <c r="J51" s="9"/>
      <c r="K51" s="9"/>
    </row>
    <row r="52" spans="1:11" ht="165" x14ac:dyDescent="0.25">
      <c r="A52" s="31">
        <v>43</v>
      </c>
      <c r="B52" s="63" t="s">
        <v>207</v>
      </c>
      <c r="C52" s="36" t="s">
        <v>208</v>
      </c>
      <c r="D52" s="9" t="s">
        <v>403</v>
      </c>
      <c r="E52" s="9"/>
      <c r="F52" s="9"/>
      <c r="G52" s="9"/>
      <c r="H52" s="10"/>
      <c r="I52" s="9"/>
      <c r="J52" s="9"/>
      <c r="K52" s="19"/>
    </row>
    <row r="53" spans="1:11" customFormat="1" x14ac:dyDescent="0.25">
      <c r="A53" s="33">
        <v>48</v>
      </c>
      <c r="B53" s="37" t="s">
        <v>209</v>
      </c>
      <c r="C53" s="14"/>
      <c r="D53" s="9"/>
      <c r="E53" s="9"/>
      <c r="F53" s="9"/>
      <c r="G53" s="9"/>
      <c r="H53" s="10"/>
      <c r="I53" s="9"/>
      <c r="J53" s="9"/>
      <c r="K53" s="9"/>
    </row>
    <row r="54" spans="1:11" customFormat="1" ht="60" x14ac:dyDescent="0.25">
      <c r="A54" s="33">
        <v>49</v>
      </c>
      <c r="B54" s="38" t="s">
        <v>210</v>
      </c>
      <c r="C54" s="17" t="s">
        <v>41</v>
      </c>
      <c r="D54" s="9" t="s">
        <v>388</v>
      </c>
      <c r="E54" s="9"/>
      <c r="F54" s="9"/>
      <c r="G54" s="9"/>
      <c r="H54" s="10"/>
      <c r="I54" s="9"/>
      <c r="J54" s="9"/>
      <c r="K54" s="9"/>
    </row>
    <row r="55" spans="1:11" x14ac:dyDescent="0.25">
      <c r="A55" s="31">
        <v>47</v>
      </c>
      <c r="B55" s="26" t="s">
        <v>97</v>
      </c>
      <c r="C55" s="14"/>
      <c r="D55" s="9"/>
      <c r="E55" s="9"/>
      <c r="F55" s="9"/>
      <c r="G55" s="9"/>
      <c r="H55" s="10"/>
      <c r="I55" s="9"/>
      <c r="J55" s="9"/>
      <c r="K55" s="9"/>
    </row>
    <row r="56" spans="1:11" ht="120" x14ac:dyDescent="0.25">
      <c r="A56" s="8">
        <v>48</v>
      </c>
      <c r="B56" s="64" t="s">
        <v>211</v>
      </c>
      <c r="C56" s="14" t="s">
        <v>42</v>
      </c>
      <c r="D56" s="9" t="s">
        <v>446</v>
      </c>
      <c r="E56" s="9" t="s">
        <v>382</v>
      </c>
      <c r="F56" s="9" t="s">
        <v>382</v>
      </c>
      <c r="G56" s="9" t="s">
        <v>445</v>
      </c>
      <c r="H56" s="10" t="s">
        <v>447</v>
      </c>
      <c r="I56" s="9" t="s">
        <v>382</v>
      </c>
      <c r="J56" s="9" t="s">
        <v>448</v>
      </c>
      <c r="K56" s="9" t="s">
        <v>448</v>
      </c>
    </row>
    <row r="57" spans="1:11" ht="120" x14ac:dyDescent="0.25">
      <c r="A57" s="31">
        <v>49</v>
      </c>
      <c r="B57" s="65" t="s">
        <v>103</v>
      </c>
      <c r="C57" s="14" t="s">
        <v>43</v>
      </c>
      <c r="D57" s="9" t="s">
        <v>446</v>
      </c>
      <c r="E57" s="9" t="s">
        <v>382</v>
      </c>
      <c r="F57" s="9" t="s">
        <v>382</v>
      </c>
      <c r="G57" s="9" t="s">
        <v>449</v>
      </c>
      <c r="H57" s="10" t="s">
        <v>450</v>
      </c>
      <c r="I57" s="9" t="s">
        <v>382</v>
      </c>
      <c r="J57" s="19" t="str">
        <f>J56</f>
        <v>08/10/2014
29/12/2017</v>
      </c>
      <c r="K57" s="19" t="str">
        <f>K56</f>
        <v>08/10/2014
29/12/2017</v>
      </c>
    </row>
    <row r="58" spans="1:11" ht="165" x14ac:dyDescent="0.25">
      <c r="A58" s="8">
        <v>50</v>
      </c>
      <c r="B58" s="65" t="s">
        <v>212</v>
      </c>
      <c r="C58" s="39" t="s">
        <v>213</v>
      </c>
      <c r="D58" s="9" t="s">
        <v>453</v>
      </c>
      <c r="E58" s="9" t="s">
        <v>382</v>
      </c>
      <c r="F58" s="9" t="s">
        <v>452</v>
      </c>
      <c r="G58" s="9" t="s">
        <v>451</v>
      </c>
      <c r="H58" s="10" t="s">
        <v>454</v>
      </c>
      <c r="I58" s="9" t="s">
        <v>382</v>
      </c>
      <c r="J58" s="9" t="s">
        <v>455</v>
      </c>
      <c r="K58" s="9" t="s">
        <v>455</v>
      </c>
    </row>
    <row r="59" spans="1:11" ht="165" x14ac:dyDescent="0.25">
      <c r="A59" s="31">
        <v>51</v>
      </c>
      <c r="B59" s="64" t="s">
        <v>214</v>
      </c>
      <c r="C59" s="39" t="s">
        <v>215</v>
      </c>
      <c r="D59" s="9" t="s">
        <v>457</v>
      </c>
      <c r="E59" s="9" t="s">
        <v>382</v>
      </c>
      <c r="F59" s="9" t="s">
        <v>382</v>
      </c>
      <c r="G59" s="9" t="s">
        <v>456</v>
      </c>
      <c r="H59" s="10" t="s">
        <v>458</v>
      </c>
      <c r="I59" s="9" t="s">
        <v>382</v>
      </c>
      <c r="J59" s="9" t="s">
        <v>455</v>
      </c>
      <c r="K59" s="9" t="s">
        <v>455</v>
      </c>
    </row>
    <row r="60" spans="1:11" ht="210" x14ac:dyDescent="0.25">
      <c r="A60" s="8">
        <v>52</v>
      </c>
      <c r="B60" s="64" t="s">
        <v>216</v>
      </c>
      <c r="C60" s="14" t="s">
        <v>44</v>
      </c>
      <c r="D60" s="9" t="s">
        <v>460</v>
      </c>
      <c r="E60" s="9" t="s">
        <v>382</v>
      </c>
      <c r="F60" s="9" t="s">
        <v>382</v>
      </c>
      <c r="G60" s="9" t="s">
        <v>459</v>
      </c>
      <c r="H60" s="10" t="s">
        <v>461</v>
      </c>
      <c r="I60" s="9" t="s">
        <v>382</v>
      </c>
      <c r="J60" s="9" t="s">
        <v>462</v>
      </c>
      <c r="K60" s="9" t="s">
        <v>462</v>
      </c>
    </row>
    <row r="61" spans="1:11" ht="30" x14ac:dyDescent="0.25">
      <c r="A61" s="31">
        <v>53</v>
      </c>
      <c r="B61" s="65" t="s">
        <v>104</v>
      </c>
      <c r="C61" s="14" t="s">
        <v>81</v>
      </c>
      <c r="D61" s="9" t="s">
        <v>388</v>
      </c>
      <c r="E61" s="9"/>
      <c r="F61" s="9"/>
      <c r="G61" s="9"/>
      <c r="H61" s="10"/>
      <c r="I61" s="9"/>
      <c r="J61" s="19"/>
      <c r="K61" s="19"/>
    </row>
    <row r="62" spans="1:11" ht="45" x14ac:dyDescent="0.25">
      <c r="A62" s="8">
        <v>54</v>
      </c>
      <c r="B62" s="65" t="s">
        <v>98</v>
      </c>
      <c r="C62" s="14" t="s">
        <v>217</v>
      </c>
      <c r="D62" s="9" t="s">
        <v>388</v>
      </c>
      <c r="E62" s="9"/>
      <c r="F62" s="9"/>
      <c r="G62" s="9"/>
      <c r="H62" s="10"/>
      <c r="I62" s="9"/>
      <c r="J62" s="19"/>
      <c r="K62" s="19"/>
    </row>
    <row r="63" spans="1:11" ht="120" x14ac:dyDescent="0.25">
      <c r="A63" s="31">
        <v>55</v>
      </c>
      <c r="B63" s="65" t="s">
        <v>99</v>
      </c>
      <c r="C63" s="14" t="s">
        <v>82</v>
      </c>
      <c r="D63" s="9" t="s">
        <v>465</v>
      </c>
      <c r="E63" s="9" t="s">
        <v>382</v>
      </c>
      <c r="F63" s="9" t="s">
        <v>382</v>
      </c>
      <c r="G63" s="9" t="s">
        <v>463</v>
      </c>
      <c r="H63" s="10" t="s">
        <v>466</v>
      </c>
      <c r="I63" s="9" t="s">
        <v>382</v>
      </c>
      <c r="J63" s="9" t="s">
        <v>464</v>
      </c>
      <c r="K63" s="9" t="s">
        <v>464</v>
      </c>
    </row>
    <row r="64" spans="1:11" ht="120" x14ac:dyDescent="0.25">
      <c r="A64" s="8">
        <v>56</v>
      </c>
      <c r="B64" s="64" t="s">
        <v>218</v>
      </c>
      <c r="C64" s="36" t="s">
        <v>379</v>
      </c>
      <c r="D64" s="9" t="str">
        <f>D62</f>
        <v>NA – Requisito privado del estándar Rainforest Alliance</v>
      </c>
      <c r="E64" s="9"/>
      <c r="F64" s="9"/>
      <c r="G64" s="9"/>
      <c r="H64" s="10" t="s">
        <v>45</v>
      </c>
      <c r="I64" s="9"/>
      <c r="J64" s="19"/>
      <c r="K64" s="19"/>
    </row>
    <row r="65" spans="1:11" ht="90" x14ac:dyDescent="0.25">
      <c r="A65" s="31">
        <v>57</v>
      </c>
      <c r="B65" s="64" t="s">
        <v>100</v>
      </c>
      <c r="C65" s="14" t="s">
        <v>219</v>
      </c>
      <c r="D65" s="9" t="s">
        <v>468</v>
      </c>
      <c r="E65" s="9" t="s">
        <v>382</v>
      </c>
      <c r="F65" s="9" t="s">
        <v>382</v>
      </c>
      <c r="G65" s="9" t="s">
        <v>467</v>
      </c>
      <c r="H65" s="10" t="s">
        <v>469</v>
      </c>
      <c r="I65" s="9"/>
      <c r="J65" s="9" t="s">
        <v>470</v>
      </c>
      <c r="K65" s="9" t="s">
        <v>470</v>
      </c>
    </row>
    <row r="66" spans="1:11" ht="120" x14ac:dyDescent="0.25">
      <c r="A66" s="8">
        <v>58</v>
      </c>
      <c r="B66" s="64" t="s">
        <v>223</v>
      </c>
      <c r="C66" s="15" t="s">
        <v>220</v>
      </c>
      <c r="D66" s="9" t="s">
        <v>472</v>
      </c>
      <c r="E66" s="9" t="s">
        <v>382</v>
      </c>
      <c r="F66" s="9" t="s">
        <v>382</v>
      </c>
      <c r="G66" s="9" t="s">
        <v>471</v>
      </c>
      <c r="H66" s="10" t="s">
        <v>473</v>
      </c>
      <c r="I66" s="9" t="s">
        <v>382</v>
      </c>
      <c r="J66" s="75">
        <v>41920</v>
      </c>
      <c r="K66" s="75">
        <v>41920</v>
      </c>
    </row>
    <row r="67" spans="1:11" ht="90" x14ac:dyDescent="0.25">
      <c r="A67" s="31">
        <v>59</v>
      </c>
      <c r="B67" s="65" t="s">
        <v>221</v>
      </c>
      <c r="C67" s="15" t="s">
        <v>222</v>
      </c>
      <c r="D67" s="9" t="str">
        <f>D64</f>
        <v>NA – Requisito privado del estándar Rainforest Alliance</v>
      </c>
      <c r="E67" s="9"/>
      <c r="F67" s="9"/>
      <c r="G67" s="9"/>
      <c r="H67" s="10"/>
      <c r="I67" s="9"/>
      <c r="J67" s="19"/>
      <c r="K67" s="19"/>
    </row>
    <row r="68" spans="1:11" ht="45" x14ac:dyDescent="0.25">
      <c r="A68" s="8">
        <v>60</v>
      </c>
      <c r="B68" s="27" t="s">
        <v>224</v>
      </c>
      <c r="C68" s="15" t="s">
        <v>225</v>
      </c>
      <c r="D68" s="9" t="str">
        <f>D67</f>
        <v>NA – Requisito privado del estándar Rainforest Alliance</v>
      </c>
      <c r="E68" s="19"/>
      <c r="F68" s="19"/>
      <c r="G68" s="19"/>
      <c r="H68" s="22"/>
      <c r="I68" s="19"/>
      <c r="J68" s="19"/>
      <c r="K68" s="19"/>
    </row>
    <row r="69" spans="1:11" x14ac:dyDescent="0.25">
      <c r="A69" s="31">
        <v>61</v>
      </c>
      <c r="B69" s="26" t="s">
        <v>101</v>
      </c>
      <c r="C69" s="14"/>
      <c r="D69" s="9"/>
      <c r="E69" s="9"/>
      <c r="F69" s="9"/>
      <c r="G69" s="9"/>
      <c r="H69" s="10"/>
      <c r="I69" s="9"/>
      <c r="J69" s="9"/>
      <c r="K69" s="9"/>
    </row>
    <row r="70" spans="1:11" ht="60" x14ac:dyDescent="0.25">
      <c r="A70" s="8">
        <v>62</v>
      </c>
      <c r="B70" s="63" t="s">
        <v>226</v>
      </c>
      <c r="C70" s="14" t="s">
        <v>83</v>
      </c>
      <c r="D70" s="9" t="s">
        <v>388</v>
      </c>
      <c r="E70" s="9"/>
      <c r="F70" s="9"/>
      <c r="G70" s="9"/>
      <c r="H70" s="10"/>
      <c r="I70" s="9"/>
      <c r="J70" s="19"/>
      <c r="K70" s="19"/>
    </row>
    <row r="71" spans="1:11" ht="30" x14ac:dyDescent="0.25">
      <c r="A71" s="31">
        <v>63</v>
      </c>
      <c r="B71" s="63" t="s">
        <v>227</v>
      </c>
      <c r="C71" s="14" t="s">
        <v>228</v>
      </c>
      <c r="D71" s="9" t="s">
        <v>388</v>
      </c>
      <c r="E71" s="9"/>
      <c r="F71" s="9"/>
      <c r="G71" s="9"/>
      <c r="H71" s="10"/>
      <c r="I71" s="9"/>
      <c r="J71" s="19"/>
      <c r="K71" s="19"/>
    </row>
    <row r="72" spans="1:11" ht="45" x14ac:dyDescent="0.25">
      <c r="A72" s="31">
        <v>65</v>
      </c>
      <c r="B72" s="61" t="s">
        <v>229</v>
      </c>
      <c r="C72" s="14" t="s">
        <v>230</v>
      </c>
      <c r="D72" s="9" t="s">
        <v>388</v>
      </c>
      <c r="E72" s="9"/>
      <c r="F72" s="9"/>
      <c r="G72" s="9"/>
      <c r="H72" s="10"/>
      <c r="I72" s="9"/>
      <c r="J72" s="19"/>
      <c r="K72" s="19"/>
    </row>
    <row r="73" spans="1:11" customFormat="1" ht="96" customHeight="1" x14ac:dyDescent="0.25">
      <c r="A73" s="33">
        <v>71</v>
      </c>
      <c r="B73" s="38" t="s">
        <v>231</v>
      </c>
      <c r="C73" s="17" t="s">
        <v>232</v>
      </c>
      <c r="D73" s="9" t="s">
        <v>388</v>
      </c>
      <c r="E73" s="9"/>
      <c r="F73" s="9"/>
      <c r="G73" s="9"/>
      <c r="H73" s="10"/>
      <c r="I73" s="9"/>
      <c r="J73" s="9"/>
      <c r="K73" s="9"/>
    </row>
    <row r="74" spans="1:11" ht="30" x14ac:dyDescent="0.25">
      <c r="A74" s="31">
        <v>67</v>
      </c>
      <c r="B74" s="24" t="s">
        <v>234</v>
      </c>
      <c r="C74" s="15" t="s">
        <v>233</v>
      </c>
      <c r="D74" s="9" t="s">
        <v>388</v>
      </c>
      <c r="E74" s="9"/>
      <c r="F74" s="9"/>
      <c r="G74" s="9"/>
      <c r="H74" s="10"/>
      <c r="I74" s="9"/>
      <c r="J74" s="19"/>
      <c r="K74" s="19"/>
    </row>
    <row r="75" spans="1:11" x14ac:dyDescent="0.25">
      <c r="A75" s="31">
        <v>69</v>
      </c>
      <c r="B75" s="62" t="s">
        <v>102</v>
      </c>
      <c r="C75" s="14"/>
      <c r="D75" s="9"/>
      <c r="E75" s="9"/>
      <c r="F75" s="9"/>
      <c r="G75" s="9"/>
      <c r="H75" s="10"/>
      <c r="I75" s="9"/>
      <c r="J75" s="9"/>
      <c r="K75" s="9"/>
    </row>
    <row r="76" spans="1:11" ht="135" x14ac:dyDescent="0.25">
      <c r="A76" s="8">
        <v>70</v>
      </c>
      <c r="B76" s="61" t="s">
        <v>235</v>
      </c>
      <c r="C76" s="14" t="s">
        <v>84</v>
      </c>
      <c r="D76" s="9" t="s">
        <v>475</v>
      </c>
      <c r="E76" s="9" t="s">
        <v>382</v>
      </c>
      <c r="F76" s="9" t="s">
        <v>382</v>
      </c>
      <c r="G76" s="9" t="s">
        <v>474</v>
      </c>
      <c r="H76" s="10" t="s">
        <v>476</v>
      </c>
      <c r="I76" s="9" t="s">
        <v>382</v>
      </c>
      <c r="J76" s="9" t="s">
        <v>477</v>
      </c>
      <c r="K76" s="9" t="s">
        <v>477</v>
      </c>
    </row>
    <row r="77" spans="1:11" ht="135" x14ac:dyDescent="0.25">
      <c r="A77" s="31">
        <v>71</v>
      </c>
      <c r="B77" s="61" t="s">
        <v>105</v>
      </c>
      <c r="C77" s="14" t="s">
        <v>85</v>
      </c>
      <c r="D77" s="9" t="s">
        <v>475</v>
      </c>
      <c r="E77" s="9" t="s">
        <v>382</v>
      </c>
      <c r="F77" s="9" t="s">
        <v>382</v>
      </c>
      <c r="G77" s="9" t="s">
        <v>478</v>
      </c>
      <c r="H77" s="10" t="s">
        <v>479</v>
      </c>
      <c r="I77" s="9" t="s">
        <v>382</v>
      </c>
      <c r="J77" s="19" t="str">
        <f>J76</f>
        <v>08/10/2014 (Código Civil y Comercial)
20/09/1983 (Ley 22.802)</v>
      </c>
      <c r="K77" s="19" t="str">
        <f>Tabla2[[#This Row],[FECHA DE PUBLICACION]]</f>
        <v>08/10/2014 (Código Civil y Comercial)
20/09/1983 (Ley 22.802)</v>
      </c>
    </row>
    <row r="78" spans="1:11" ht="60" x14ac:dyDescent="0.25">
      <c r="A78" s="8">
        <v>72</v>
      </c>
      <c r="B78" s="61" t="s">
        <v>236</v>
      </c>
      <c r="C78" s="14" t="s">
        <v>86</v>
      </c>
      <c r="D78" s="9" t="str">
        <f>D74</f>
        <v>NA – Requisito privado del estándar Rainforest Alliance</v>
      </c>
      <c r="E78" s="9"/>
      <c r="F78" s="9"/>
      <c r="G78" s="9"/>
      <c r="H78" s="10"/>
      <c r="I78" s="9"/>
      <c r="J78" s="19"/>
      <c r="K78" s="19"/>
    </row>
    <row r="79" spans="1:11" ht="45" x14ac:dyDescent="0.25">
      <c r="A79" s="31">
        <v>73</v>
      </c>
      <c r="B79" s="61" t="s">
        <v>237</v>
      </c>
      <c r="C79" s="14" t="s">
        <v>87</v>
      </c>
      <c r="D79" s="9" t="str">
        <f>D78</f>
        <v>NA – Requisito privado del estándar Rainforest Alliance</v>
      </c>
      <c r="E79" s="9"/>
      <c r="F79" s="9"/>
      <c r="G79" s="9"/>
      <c r="H79" s="10"/>
      <c r="I79" s="9"/>
      <c r="J79" s="19"/>
      <c r="K79" s="19"/>
    </row>
    <row r="80" spans="1:11" ht="60" x14ac:dyDescent="0.25">
      <c r="A80" s="8">
        <v>74</v>
      </c>
      <c r="B80" s="61" t="s">
        <v>238</v>
      </c>
      <c r="C80" s="16" t="s">
        <v>88</v>
      </c>
      <c r="D80" s="9" t="str">
        <f>D79</f>
        <v>NA – Requisito privado del estándar Rainforest Alliance</v>
      </c>
      <c r="E80" s="9"/>
      <c r="F80" s="9"/>
      <c r="G80" s="9"/>
      <c r="H80" s="10"/>
      <c r="I80" s="9"/>
      <c r="J80" s="19"/>
      <c r="K80" s="19"/>
    </row>
    <row r="81" spans="1:11" customFormat="1" x14ac:dyDescent="0.25">
      <c r="A81" s="40">
        <v>84</v>
      </c>
      <c r="B81" s="26" t="s">
        <v>239</v>
      </c>
      <c r="C81" s="14"/>
      <c r="D81" s="9"/>
      <c r="E81" s="9"/>
      <c r="F81" s="9"/>
      <c r="G81" s="9"/>
      <c r="H81" s="10"/>
      <c r="I81" s="9"/>
      <c r="J81" s="9"/>
      <c r="K81" s="9"/>
    </row>
    <row r="82" spans="1:11" customFormat="1" ht="30" x14ac:dyDescent="0.25">
      <c r="A82" s="33">
        <v>91</v>
      </c>
      <c r="B82" s="41" t="s">
        <v>240</v>
      </c>
      <c r="C82" s="17" t="s">
        <v>241</v>
      </c>
      <c r="D82" s="9" t="str">
        <f>D80</f>
        <v>NA – Requisito privado del estándar Rainforest Alliance</v>
      </c>
      <c r="E82" s="9"/>
      <c r="F82" s="9"/>
      <c r="G82" s="9"/>
      <c r="H82" s="9"/>
      <c r="I82" s="9"/>
      <c r="J82" s="9"/>
      <c r="K82" s="9"/>
    </row>
    <row r="83" spans="1:11" customFormat="1" ht="150" x14ac:dyDescent="0.25">
      <c r="A83" s="40">
        <v>88</v>
      </c>
      <c r="B83" s="41" t="s">
        <v>242</v>
      </c>
      <c r="C83" s="17" t="s">
        <v>243</v>
      </c>
      <c r="D83" s="9" t="s">
        <v>481</v>
      </c>
      <c r="E83" s="9" t="s">
        <v>48</v>
      </c>
      <c r="F83" s="9" t="s">
        <v>48</v>
      </c>
      <c r="G83" s="9" t="s">
        <v>480</v>
      </c>
      <c r="H83" s="9" t="s">
        <v>482</v>
      </c>
      <c r="I83" s="9" t="s">
        <v>382</v>
      </c>
      <c r="J83" s="9" t="s">
        <v>483</v>
      </c>
      <c r="K83" s="9" t="s">
        <v>483</v>
      </c>
    </row>
    <row r="84" spans="1:11" customFormat="1" ht="150" x14ac:dyDescent="0.25">
      <c r="A84" s="33">
        <v>85</v>
      </c>
      <c r="B84" s="41" t="s">
        <v>244</v>
      </c>
      <c r="C84" s="17" t="s">
        <v>245</v>
      </c>
      <c r="D84" s="9" t="str">
        <f>D82</f>
        <v>NA – Requisito privado del estándar Rainforest Alliance</v>
      </c>
      <c r="E84" s="9"/>
      <c r="F84" s="9"/>
      <c r="G84" s="9"/>
      <c r="H84" s="9"/>
      <c r="I84" s="9"/>
      <c r="J84" s="9"/>
      <c r="K84" s="9"/>
    </row>
    <row r="85" spans="1:11" customFormat="1" ht="90" x14ac:dyDescent="0.25">
      <c r="A85" s="33">
        <v>86</v>
      </c>
      <c r="B85" s="41" t="s">
        <v>246</v>
      </c>
      <c r="C85" s="17" t="s">
        <v>247</v>
      </c>
      <c r="D85" s="9" t="str">
        <f>D84</f>
        <v>NA – Requisito privado del estándar Rainforest Alliance</v>
      </c>
      <c r="E85" s="9"/>
      <c r="F85" s="9"/>
      <c r="G85" s="9"/>
      <c r="H85" s="9"/>
      <c r="I85" s="9"/>
      <c r="J85" s="9"/>
      <c r="K85" s="9"/>
    </row>
    <row r="86" spans="1:11" x14ac:dyDescent="0.25">
      <c r="A86" s="8">
        <v>98</v>
      </c>
      <c r="B86" s="32" t="s">
        <v>106</v>
      </c>
      <c r="C86" s="14"/>
      <c r="D86" s="9"/>
      <c r="E86" s="9"/>
      <c r="F86" s="9"/>
      <c r="G86" s="9"/>
      <c r="H86" s="10"/>
      <c r="I86" s="9"/>
      <c r="J86" s="9"/>
      <c r="K86" s="9"/>
    </row>
    <row r="87" spans="1:11" ht="135" x14ac:dyDescent="0.25">
      <c r="A87" s="31">
        <v>99</v>
      </c>
      <c r="B87" s="58" t="s">
        <v>248</v>
      </c>
      <c r="C87" s="36" t="s">
        <v>249</v>
      </c>
      <c r="D87" s="9" t="s">
        <v>485</v>
      </c>
      <c r="E87" s="9" t="s">
        <v>382</v>
      </c>
      <c r="F87" s="9" t="s">
        <v>382</v>
      </c>
      <c r="G87" s="9" t="s">
        <v>484</v>
      </c>
      <c r="H87" s="10" t="s">
        <v>486</v>
      </c>
      <c r="I87" s="9" t="s">
        <v>382</v>
      </c>
      <c r="J87" s="9" t="s">
        <v>487</v>
      </c>
      <c r="K87" s="9" t="s">
        <v>487</v>
      </c>
    </row>
    <row r="88" spans="1:11" ht="150" x14ac:dyDescent="0.25">
      <c r="A88" s="8">
        <v>100</v>
      </c>
      <c r="B88" s="58" t="s">
        <v>488</v>
      </c>
      <c r="C88" s="39" t="s">
        <v>250</v>
      </c>
      <c r="D88" s="9" t="str">
        <f>D85</f>
        <v>NA – Requisito privado del estándar Rainforest Alliance</v>
      </c>
      <c r="E88" s="9"/>
      <c r="F88" s="9"/>
      <c r="G88" s="9"/>
      <c r="H88" s="10"/>
      <c r="I88" s="9"/>
      <c r="J88" s="9"/>
      <c r="K88" s="9"/>
    </row>
    <row r="89" spans="1:11" ht="150" x14ac:dyDescent="0.25">
      <c r="A89" s="31">
        <v>101</v>
      </c>
      <c r="B89" s="58" t="s">
        <v>251</v>
      </c>
      <c r="C89" s="36" t="s">
        <v>252</v>
      </c>
      <c r="D89" s="9" t="s">
        <v>490</v>
      </c>
      <c r="E89" s="9" t="s">
        <v>382</v>
      </c>
      <c r="F89" s="9" t="s">
        <v>382</v>
      </c>
      <c r="G89" s="9" t="s">
        <v>489</v>
      </c>
      <c r="H89" s="10" t="s">
        <v>491</v>
      </c>
      <c r="I89" s="9" t="s">
        <v>382</v>
      </c>
      <c r="J89" s="9" t="s">
        <v>492</v>
      </c>
      <c r="K89" s="9" t="s">
        <v>492</v>
      </c>
    </row>
    <row r="90" spans="1:11" x14ac:dyDescent="0.25">
      <c r="A90" s="8">
        <v>102</v>
      </c>
      <c r="B90" s="26" t="s">
        <v>107</v>
      </c>
      <c r="C90" s="14"/>
      <c r="D90" s="9"/>
      <c r="E90" s="9"/>
      <c r="F90" s="9"/>
      <c r="G90" s="9"/>
      <c r="H90" s="10"/>
      <c r="I90" s="9"/>
      <c r="J90" s="9"/>
      <c r="K90" s="9"/>
    </row>
    <row r="91" spans="1:11" ht="60" x14ac:dyDescent="0.25">
      <c r="A91" s="31">
        <v>103</v>
      </c>
      <c r="B91" s="61" t="s">
        <v>253</v>
      </c>
      <c r="C91" s="42" t="s">
        <v>254</v>
      </c>
      <c r="D91" s="9" t="str">
        <f>D88</f>
        <v>NA – Requisito privado del estándar Rainforest Alliance</v>
      </c>
      <c r="E91" s="9"/>
      <c r="F91" s="9"/>
      <c r="G91" s="9"/>
      <c r="H91" s="10"/>
      <c r="I91" s="9"/>
      <c r="J91" s="9"/>
      <c r="K91" s="9"/>
    </row>
    <row r="92" spans="1:11" x14ac:dyDescent="0.25">
      <c r="A92" s="8">
        <v>106</v>
      </c>
      <c r="B92" s="26" t="s">
        <v>109</v>
      </c>
      <c r="C92" s="14"/>
      <c r="D92" s="9"/>
      <c r="E92" s="9"/>
      <c r="F92" s="9"/>
      <c r="G92" s="9"/>
      <c r="H92" s="10"/>
      <c r="I92" s="9"/>
      <c r="J92" s="9"/>
      <c r="K92" s="9"/>
    </row>
    <row r="93" spans="1:11" ht="35.25" customHeight="1" x14ac:dyDescent="0.25">
      <c r="A93" s="31">
        <v>107</v>
      </c>
      <c r="B93" s="23" t="s">
        <v>108</v>
      </c>
      <c r="C93" s="14" t="s">
        <v>46</v>
      </c>
      <c r="D93" s="9" t="str">
        <f>D91</f>
        <v>NA – Requisito privado del estándar Rainforest Alliance</v>
      </c>
      <c r="E93" s="9"/>
      <c r="F93" s="9"/>
      <c r="G93" s="9"/>
      <c r="H93" s="10"/>
      <c r="I93" s="9"/>
      <c r="J93" s="9"/>
      <c r="K93" s="9"/>
    </row>
    <row r="94" spans="1:11" ht="30" customHeight="1" x14ac:dyDescent="0.25">
      <c r="A94" s="31">
        <v>109</v>
      </c>
      <c r="B94" s="26" t="s">
        <v>110</v>
      </c>
      <c r="C94" s="14"/>
      <c r="D94" s="9"/>
      <c r="E94" s="9"/>
      <c r="F94" s="9"/>
      <c r="G94" s="9"/>
      <c r="H94" s="10"/>
      <c r="I94" s="9"/>
      <c r="J94" s="9"/>
      <c r="K94" s="9"/>
    </row>
    <row r="95" spans="1:11" ht="240" x14ac:dyDescent="0.25">
      <c r="A95" s="8">
        <v>110</v>
      </c>
      <c r="B95" s="61" t="s">
        <v>494</v>
      </c>
      <c r="C95" s="36" t="s">
        <v>255</v>
      </c>
      <c r="D95" s="9" t="str">
        <f>D93</f>
        <v>NA – Requisito privado del estándar Rainforest Alliance</v>
      </c>
      <c r="E95" s="9"/>
      <c r="F95" s="9"/>
      <c r="G95" s="9"/>
      <c r="H95" s="10"/>
      <c r="I95" s="9"/>
      <c r="J95" s="9"/>
      <c r="K95" s="9"/>
    </row>
    <row r="96" spans="1:11" ht="105" x14ac:dyDescent="0.25">
      <c r="A96" s="31">
        <v>111</v>
      </c>
      <c r="B96" s="61" t="s">
        <v>496</v>
      </c>
      <c r="C96" s="36" t="s">
        <v>256</v>
      </c>
      <c r="D96" s="9" t="s">
        <v>388</v>
      </c>
      <c r="E96" s="9"/>
      <c r="F96" s="9"/>
      <c r="G96" s="9"/>
      <c r="H96" s="10"/>
      <c r="I96" s="9"/>
      <c r="J96" s="19"/>
      <c r="K96" s="19"/>
    </row>
    <row r="97" spans="1:11" ht="105" x14ac:dyDescent="0.25">
      <c r="A97" s="31">
        <v>113</v>
      </c>
      <c r="B97" s="61" t="s">
        <v>111</v>
      </c>
      <c r="C97" s="14" t="s">
        <v>257</v>
      </c>
      <c r="D97" s="9" t="s">
        <v>388</v>
      </c>
      <c r="E97" s="9"/>
      <c r="F97" s="9"/>
      <c r="G97" s="9"/>
      <c r="H97" s="10"/>
      <c r="I97" s="9"/>
      <c r="J97" s="9"/>
      <c r="K97" s="9"/>
    </row>
    <row r="98" spans="1:11" ht="45" x14ac:dyDescent="0.25">
      <c r="A98" s="8">
        <v>114</v>
      </c>
      <c r="B98" s="61" t="s">
        <v>258</v>
      </c>
      <c r="C98" s="36" t="s">
        <v>259</v>
      </c>
      <c r="D98" s="9" t="s">
        <v>388</v>
      </c>
      <c r="E98" s="19"/>
      <c r="F98" s="19"/>
      <c r="G98" s="19"/>
      <c r="H98" s="22"/>
      <c r="I98" s="19"/>
      <c r="J98" s="19"/>
      <c r="K98" s="19"/>
    </row>
    <row r="99" spans="1:11" ht="60" x14ac:dyDescent="0.25">
      <c r="A99" s="31">
        <v>115</v>
      </c>
      <c r="B99" s="61" t="s">
        <v>498</v>
      </c>
      <c r="C99" s="36" t="s">
        <v>260</v>
      </c>
      <c r="D99" s="9" t="s">
        <v>388</v>
      </c>
      <c r="E99" s="19"/>
      <c r="F99" s="19"/>
      <c r="G99" s="19"/>
      <c r="H99" s="22"/>
      <c r="I99" s="19"/>
      <c r="J99" s="19"/>
      <c r="K99" s="19"/>
    </row>
    <row r="100" spans="1:11" ht="165" x14ac:dyDescent="0.25">
      <c r="A100" s="8">
        <v>116</v>
      </c>
      <c r="B100" s="61" t="s">
        <v>261</v>
      </c>
      <c r="C100" s="36" t="s">
        <v>262</v>
      </c>
      <c r="D100" s="9" t="s">
        <v>500</v>
      </c>
      <c r="E100" s="9" t="s">
        <v>382</v>
      </c>
      <c r="F100" s="9" t="s">
        <v>382</v>
      </c>
      <c r="G100" s="9" t="s">
        <v>499</v>
      </c>
      <c r="H100" s="10" t="s">
        <v>501</v>
      </c>
      <c r="I100" s="9" t="s">
        <v>382</v>
      </c>
      <c r="J100" s="9" t="s">
        <v>495</v>
      </c>
      <c r="K100" s="9" t="s">
        <v>495</v>
      </c>
    </row>
    <row r="101" spans="1:11" x14ac:dyDescent="0.25">
      <c r="A101" s="31">
        <v>117</v>
      </c>
      <c r="B101" s="26" t="s">
        <v>112</v>
      </c>
      <c r="C101" s="14"/>
      <c r="D101" s="9"/>
      <c r="E101" s="9"/>
      <c r="F101" s="9"/>
      <c r="G101" s="9"/>
      <c r="H101" s="10"/>
      <c r="I101" s="9"/>
      <c r="J101" s="9"/>
      <c r="K101" s="9"/>
    </row>
    <row r="102" spans="1:11" ht="120" x14ac:dyDescent="0.25">
      <c r="A102" s="8">
        <v>118</v>
      </c>
      <c r="B102" s="58" t="s">
        <v>263</v>
      </c>
      <c r="C102" s="36" t="s">
        <v>264</v>
      </c>
      <c r="D102" s="9" t="s">
        <v>388</v>
      </c>
      <c r="E102" s="9"/>
      <c r="F102" s="9"/>
      <c r="G102" s="9"/>
      <c r="H102" s="10"/>
      <c r="I102" s="9"/>
      <c r="J102" s="19"/>
      <c r="K102" s="19"/>
    </row>
    <row r="103" spans="1:11" ht="90" x14ac:dyDescent="0.25">
      <c r="A103" s="31">
        <v>123</v>
      </c>
      <c r="B103" s="58" t="s">
        <v>502</v>
      </c>
      <c r="C103" s="36" t="s">
        <v>265</v>
      </c>
      <c r="D103" s="9" t="str">
        <f>D102</f>
        <v>NA – Requisito privado del estándar Rainforest Alliance</v>
      </c>
      <c r="E103" s="19"/>
      <c r="F103" s="19"/>
      <c r="G103" s="19"/>
      <c r="H103" s="22"/>
      <c r="I103" s="19"/>
      <c r="J103" s="19"/>
      <c r="K103" s="19"/>
    </row>
    <row r="104" spans="1:11" x14ac:dyDescent="0.25">
      <c r="A104" s="31">
        <v>125</v>
      </c>
      <c r="B104" s="26" t="s">
        <v>113</v>
      </c>
      <c r="C104" s="14"/>
      <c r="D104" s="9"/>
      <c r="E104" s="9"/>
      <c r="F104" s="9"/>
      <c r="G104" s="9"/>
      <c r="H104" s="10"/>
      <c r="I104" s="9"/>
      <c r="J104" s="9"/>
      <c r="K104" s="9"/>
    </row>
    <row r="105" spans="1:11" ht="150" x14ac:dyDescent="0.25">
      <c r="A105" s="8">
        <v>126</v>
      </c>
      <c r="B105" s="61" t="s">
        <v>266</v>
      </c>
      <c r="C105" s="14" t="s">
        <v>47</v>
      </c>
      <c r="D105" s="9" t="s">
        <v>504</v>
      </c>
      <c r="E105" s="9" t="s">
        <v>48</v>
      </c>
      <c r="F105" s="9" t="s">
        <v>48</v>
      </c>
      <c r="G105" s="9" t="s">
        <v>503</v>
      </c>
      <c r="H105" s="10" t="s">
        <v>505</v>
      </c>
      <c r="I105" s="9" t="s">
        <v>382</v>
      </c>
      <c r="J105" s="9" t="s">
        <v>493</v>
      </c>
      <c r="K105" s="9" t="s">
        <v>493</v>
      </c>
    </row>
    <row r="106" spans="1:11" ht="150" x14ac:dyDescent="0.25">
      <c r="A106" s="31">
        <v>127</v>
      </c>
      <c r="B106" s="61" t="s">
        <v>267</v>
      </c>
      <c r="C106" s="14" t="s">
        <v>49</v>
      </c>
      <c r="D106" s="9" t="s">
        <v>388</v>
      </c>
      <c r="E106" s="9"/>
      <c r="F106" s="9"/>
      <c r="G106" s="9"/>
      <c r="H106" s="10"/>
      <c r="I106" s="9"/>
      <c r="J106" s="19"/>
      <c r="K106" s="19"/>
    </row>
    <row r="107" spans="1:11" ht="210" x14ac:dyDescent="0.25">
      <c r="A107" s="8">
        <v>128</v>
      </c>
      <c r="B107" s="61" t="s">
        <v>506</v>
      </c>
      <c r="C107" s="14" t="s">
        <v>50</v>
      </c>
      <c r="D107" s="10" t="s">
        <v>509</v>
      </c>
      <c r="E107" s="9" t="s">
        <v>48</v>
      </c>
      <c r="F107" s="9" t="s">
        <v>508</v>
      </c>
      <c r="G107" s="9" t="s">
        <v>507</v>
      </c>
      <c r="H107" s="10" t="s">
        <v>510</v>
      </c>
      <c r="I107" s="10" t="s">
        <v>382</v>
      </c>
      <c r="J107" s="9" t="s">
        <v>511</v>
      </c>
      <c r="K107" s="9" t="s">
        <v>511</v>
      </c>
    </row>
    <row r="108" spans="1:11" ht="180" x14ac:dyDescent="0.25">
      <c r="A108" s="31">
        <v>129</v>
      </c>
      <c r="B108" s="61" t="s">
        <v>114</v>
      </c>
      <c r="C108" s="14" t="s">
        <v>51</v>
      </c>
      <c r="D108" s="9" t="s">
        <v>513</v>
      </c>
      <c r="E108" s="9" t="s">
        <v>382</v>
      </c>
      <c r="F108" s="9" t="s">
        <v>508</v>
      </c>
      <c r="G108" s="9" t="s">
        <v>512</v>
      </c>
      <c r="H108" s="10" t="s">
        <v>514</v>
      </c>
      <c r="I108" s="9" t="s">
        <v>382</v>
      </c>
      <c r="J108" s="9" t="s">
        <v>515</v>
      </c>
      <c r="K108" s="9" t="s">
        <v>515</v>
      </c>
    </row>
    <row r="109" spans="1:11" ht="390" x14ac:dyDescent="0.25">
      <c r="A109" s="8">
        <v>130</v>
      </c>
      <c r="B109" s="61" t="s">
        <v>516</v>
      </c>
      <c r="C109" s="14" t="s">
        <v>52</v>
      </c>
      <c r="D109" s="9" t="s">
        <v>518</v>
      </c>
      <c r="E109" s="9" t="s">
        <v>382</v>
      </c>
      <c r="F109" s="9" t="s">
        <v>508</v>
      </c>
      <c r="G109" s="9" t="s">
        <v>517</v>
      </c>
      <c r="H109" s="10" t="s">
        <v>519</v>
      </c>
      <c r="I109" s="9" t="s">
        <v>382</v>
      </c>
      <c r="J109" s="9" t="s">
        <v>520</v>
      </c>
      <c r="K109" s="9" t="s">
        <v>520</v>
      </c>
    </row>
    <row r="110" spans="1:11" ht="180" x14ac:dyDescent="0.25">
      <c r="A110" s="31">
        <v>131</v>
      </c>
      <c r="B110" s="61" t="s">
        <v>269</v>
      </c>
      <c r="C110" s="14" t="s">
        <v>53</v>
      </c>
      <c r="D110" s="9" t="s">
        <v>522</v>
      </c>
      <c r="E110" s="9" t="s">
        <v>382</v>
      </c>
      <c r="F110" s="9" t="s">
        <v>382</v>
      </c>
      <c r="G110" s="9" t="s">
        <v>521</v>
      </c>
      <c r="H110" s="10" t="s">
        <v>523</v>
      </c>
      <c r="I110" s="9" t="s">
        <v>382</v>
      </c>
      <c r="J110" s="9" t="s">
        <v>497</v>
      </c>
      <c r="K110" s="9" t="s">
        <v>524</v>
      </c>
    </row>
    <row r="111" spans="1:11" ht="270" customHeight="1" x14ac:dyDescent="0.25">
      <c r="A111" s="8">
        <v>132</v>
      </c>
      <c r="B111" s="61" t="s">
        <v>525</v>
      </c>
      <c r="C111" s="14" t="s">
        <v>54</v>
      </c>
      <c r="D111" s="9" t="s">
        <v>527</v>
      </c>
      <c r="E111" s="9" t="s">
        <v>48</v>
      </c>
      <c r="F111" s="9" t="s">
        <v>48</v>
      </c>
      <c r="G111" s="9" t="s">
        <v>526</v>
      </c>
      <c r="H111" s="10" t="s">
        <v>528</v>
      </c>
      <c r="I111" s="9"/>
      <c r="J111" s="9" t="s">
        <v>493</v>
      </c>
      <c r="K111" s="9" t="s">
        <v>493</v>
      </c>
    </row>
    <row r="112" spans="1:11" ht="150" x14ac:dyDescent="0.25">
      <c r="A112" s="31">
        <v>133</v>
      </c>
      <c r="B112" s="61" t="s">
        <v>268</v>
      </c>
      <c r="C112" s="14" t="s">
        <v>55</v>
      </c>
      <c r="D112" s="9" t="s">
        <v>530</v>
      </c>
      <c r="E112" s="9" t="s">
        <v>48</v>
      </c>
      <c r="F112" s="9" t="s">
        <v>48</v>
      </c>
      <c r="G112" s="9" t="s">
        <v>529</v>
      </c>
      <c r="H112" s="10" t="s">
        <v>531</v>
      </c>
      <c r="I112" s="9"/>
      <c r="J112" s="19" t="s">
        <v>493</v>
      </c>
      <c r="K112" s="19" t="s">
        <v>493</v>
      </c>
    </row>
    <row r="113" spans="1:11" ht="210" x14ac:dyDescent="0.25">
      <c r="A113" s="8">
        <v>134</v>
      </c>
      <c r="B113" s="61" t="s">
        <v>270</v>
      </c>
      <c r="C113" s="14" t="s">
        <v>56</v>
      </c>
      <c r="D113" s="9" t="s">
        <v>533</v>
      </c>
      <c r="E113" s="9" t="s">
        <v>48</v>
      </c>
      <c r="F113" s="9" t="s">
        <v>48</v>
      </c>
      <c r="G113" s="14" t="s">
        <v>532</v>
      </c>
      <c r="H113" s="10" t="s">
        <v>534</v>
      </c>
      <c r="I113" s="9" t="s">
        <v>382</v>
      </c>
      <c r="J113" s="9" t="s">
        <v>535</v>
      </c>
      <c r="K113" s="9" t="s">
        <v>535</v>
      </c>
    </row>
    <row r="114" spans="1:11" ht="195" customHeight="1" x14ac:dyDescent="0.25">
      <c r="A114" s="31">
        <v>135</v>
      </c>
      <c r="B114" s="61" t="s">
        <v>115</v>
      </c>
      <c r="C114" s="14" t="s">
        <v>57</v>
      </c>
      <c r="D114" s="9" t="s">
        <v>537</v>
      </c>
      <c r="E114" s="9" t="s">
        <v>382</v>
      </c>
      <c r="F114" s="9" t="s">
        <v>508</v>
      </c>
      <c r="G114" s="9" t="s">
        <v>536</v>
      </c>
      <c r="H114" s="10" t="s">
        <v>538</v>
      </c>
      <c r="I114" s="9" t="s">
        <v>382</v>
      </c>
      <c r="J114" s="9" t="s">
        <v>520</v>
      </c>
      <c r="K114" s="9" t="s">
        <v>520</v>
      </c>
    </row>
    <row r="115" spans="1:11" ht="206.25" customHeight="1" x14ac:dyDescent="0.25">
      <c r="A115" s="8">
        <v>136</v>
      </c>
      <c r="B115" s="61" t="s">
        <v>271</v>
      </c>
      <c r="C115" s="14" t="s">
        <v>58</v>
      </c>
      <c r="D115" s="9" t="s">
        <v>537</v>
      </c>
      <c r="E115" s="9" t="s">
        <v>382</v>
      </c>
      <c r="F115" s="9" t="s">
        <v>508</v>
      </c>
      <c r="G115" s="9" t="s">
        <v>536</v>
      </c>
      <c r="H115" s="10" t="s">
        <v>538</v>
      </c>
      <c r="I115" s="9" t="s">
        <v>382</v>
      </c>
      <c r="J115" s="9" t="s">
        <v>520</v>
      </c>
      <c r="K115" s="9" t="s">
        <v>520</v>
      </c>
    </row>
    <row r="116" spans="1:11" ht="129" customHeight="1" x14ac:dyDescent="0.25">
      <c r="A116" s="31">
        <v>137</v>
      </c>
      <c r="B116" s="61" t="s">
        <v>116</v>
      </c>
      <c r="C116" s="39" t="s">
        <v>272</v>
      </c>
      <c r="D116" s="9" t="s">
        <v>540</v>
      </c>
      <c r="E116" s="9" t="s">
        <v>382</v>
      </c>
      <c r="F116" s="9" t="s">
        <v>382</v>
      </c>
      <c r="G116" s="9" t="s">
        <v>539</v>
      </c>
      <c r="H116" s="10" t="s">
        <v>541</v>
      </c>
      <c r="I116" s="9" t="s">
        <v>382</v>
      </c>
      <c r="J116" s="9" t="s">
        <v>493</v>
      </c>
      <c r="K116" s="19" t="s">
        <v>493</v>
      </c>
    </row>
    <row r="117" spans="1:11" ht="116.25" customHeight="1" x14ac:dyDescent="0.25">
      <c r="A117" s="8">
        <v>138</v>
      </c>
      <c r="B117" s="61" t="s">
        <v>273</v>
      </c>
      <c r="C117" s="36" t="s">
        <v>274</v>
      </c>
      <c r="D117" s="9" t="s">
        <v>543</v>
      </c>
      <c r="E117" s="9" t="s">
        <v>382</v>
      </c>
      <c r="F117" s="9" t="s">
        <v>382</v>
      </c>
      <c r="G117" s="9" t="s">
        <v>542</v>
      </c>
      <c r="H117" s="10" t="s">
        <v>544</v>
      </c>
      <c r="I117" s="9" t="s">
        <v>382</v>
      </c>
      <c r="J117" s="9" t="s">
        <v>545</v>
      </c>
      <c r="K117" s="9" t="s">
        <v>545</v>
      </c>
    </row>
    <row r="118" spans="1:11" ht="15" customHeight="1" x14ac:dyDescent="0.25">
      <c r="A118" s="8">
        <v>140</v>
      </c>
      <c r="B118" s="26" t="s">
        <v>117</v>
      </c>
      <c r="C118" s="14"/>
      <c r="D118" s="9"/>
      <c r="E118" s="9"/>
      <c r="F118" s="9"/>
      <c r="G118" s="9"/>
      <c r="H118" s="10"/>
      <c r="I118" s="9"/>
      <c r="J118" s="9"/>
      <c r="K118" s="9"/>
    </row>
    <row r="119" spans="1:11" ht="137.25" customHeight="1" x14ac:dyDescent="0.25">
      <c r="A119" s="31">
        <v>141</v>
      </c>
      <c r="B119" s="61" t="s">
        <v>275</v>
      </c>
      <c r="C119" s="14" t="s">
        <v>59</v>
      </c>
      <c r="D119" s="9" t="s">
        <v>547</v>
      </c>
      <c r="E119" s="9" t="s">
        <v>382</v>
      </c>
      <c r="F119" s="9" t="s">
        <v>382</v>
      </c>
      <c r="G119" s="9" t="s">
        <v>546</v>
      </c>
      <c r="H119" s="10" t="s">
        <v>548</v>
      </c>
      <c r="I119" s="9" t="s">
        <v>382</v>
      </c>
      <c r="J119" s="9" t="s">
        <v>549</v>
      </c>
      <c r="K119" s="9" t="s">
        <v>549</v>
      </c>
    </row>
    <row r="120" spans="1:11" ht="149.25" customHeight="1" x14ac:dyDescent="0.25">
      <c r="A120" s="8">
        <v>142</v>
      </c>
      <c r="B120" s="61" t="s">
        <v>276</v>
      </c>
      <c r="C120" s="42" t="s">
        <v>378</v>
      </c>
      <c r="D120" s="9" t="s">
        <v>551</v>
      </c>
      <c r="E120" s="9" t="s">
        <v>382</v>
      </c>
      <c r="F120" s="9" t="s">
        <v>382</v>
      </c>
      <c r="G120" s="9" t="s">
        <v>550</v>
      </c>
      <c r="H120" s="10" t="s">
        <v>552</v>
      </c>
      <c r="I120" s="9" t="s">
        <v>382</v>
      </c>
      <c r="J120" s="9" t="s">
        <v>553</v>
      </c>
      <c r="K120" s="9" t="s">
        <v>553</v>
      </c>
    </row>
    <row r="121" spans="1:11" ht="15" customHeight="1" x14ac:dyDescent="0.25">
      <c r="A121" s="31">
        <v>143</v>
      </c>
      <c r="B121" s="26" t="s">
        <v>118</v>
      </c>
      <c r="C121" s="14"/>
      <c r="D121" s="9"/>
      <c r="E121" s="9"/>
      <c r="F121" s="9"/>
      <c r="G121" s="9"/>
      <c r="H121" s="10"/>
      <c r="I121" s="9"/>
      <c r="J121" s="9"/>
      <c r="K121" s="9"/>
    </row>
    <row r="122" spans="1:11" ht="135" customHeight="1" x14ac:dyDescent="0.25">
      <c r="A122" s="8">
        <v>144</v>
      </c>
      <c r="B122" s="58" t="s">
        <v>277</v>
      </c>
      <c r="C122" s="59" t="s">
        <v>376</v>
      </c>
      <c r="D122" s="9" t="s">
        <v>556</v>
      </c>
      <c r="E122" s="9" t="s">
        <v>382</v>
      </c>
      <c r="F122" s="9" t="s">
        <v>555</v>
      </c>
      <c r="G122" s="9" t="s">
        <v>554</v>
      </c>
      <c r="H122" s="10" t="s">
        <v>557</v>
      </c>
      <c r="I122" s="9" t="s">
        <v>382</v>
      </c>
      <c r="J122" s="9" t="s">
        <v>558</v>
      </c>
      <c r="K122" s="9" t="s">
        <v>558</v>
      </c>
    </row>
    <row r="123" spans="1:11" ht="210" x14ac:dyDescent="0.25">
      <c r="A123" s="31">
        <v>145</v>
      </c>
      <c r="B123" s="58" t="s">
        <v>278</v>
      </c>
      <c r="C123" s="59" t="s">
        <v>377</v>
      </c>
      <c r="D123" s="9" t="s">
        <v>388</v>
      </c>
      <c r="E123" s="9"/>
      <c r="F123" s="9"/>
      <c r="G123" s="9"/>
      <c r="H123" s="10"/>
      <c r="I123" s="9"/>
      <c r="J123" s="19"/>
      <c r="K123" s="19"/>
    </row>
    <row r="124" spans="1:11" ht="270" x14ac:dyDescent="0.25">
      <c r="A124" s="8">
        <v>146</v>
      </c>
      <c r="B124" s="58" t="s">
        <v>279</v>
      </c>
      <c r="C124" s="59" t="s">
        <v>375</v>
      </c>
      <c r="D124" s="9" t="s">
        <v>388</v>
      </c>
      <c r="E124" s="9"/>
      <c r="F124" s="9"/>
      <c r="G124" s="9"/>
      <c r="H124" s="10"/>
      <c r="I124" s="9"/>
      <c r="J124" s="19"/>
      <c r="K124" s="19"/>
    </row>
    <row r="125" spans="1:11" ht="270" x14ac:dyDescent="0.25">
      <c r="A125" s="31">
        <v>147</v>
      </c>
      <c r="B125" s="58" t="s">
        <v>280</v>
      </c>
      <c r="C125" s="60" t="s">
        <v>281</v>
      </c>
      <c r="D125" s="9" t="s">
        <v>388</v>
      </c>
      <c r="E125" s="9"/>
      <c r="F125" s="9"/>
      <c r="G125" s="9"/>
      <c r="H125" s="10"/>
      <c r="I125" s="9"/>
      <c r="J125" s="19"/>
      <c r="K125" s="19"/>
    </row>
    <row r="126" spans="1:11" customFormat="1" x14ac:dyDescent="0.25">
      <c r="A126" s="33">
        <v>160</v>
      </c>
      <c r="B126" s="44" t="s">
        <v>282</v>
      </c>
      <c r="C126" s="14"/>
      <c r="D126" s="9"/>
      <c r="E126" s="9"/>
      <c r="F126" s="9"/>
      <c r="G126" s="9"/>
      <c r="H126" s="10"/>
      <c r="I126" s="9"/>
      <c r="J126" s="9"/>
      <c r="K126" s="9"/>
    </row>
    <row r="127" spans="1:11" ht="90" x14ac:dyDescent="0.25">
      <c r="A127" s="8">
        <v>148</v>
      </c>
      <c r="B127" s="23" t="s">
        <v>283</v>
      </c>
      <c r="C127" s="43" t="s">
        <v>284</v>
      </c>
      <c r="D127" s="9" t="s">
        <v>388</v>
      </c>
      <c r="E127" s="19"/>
      <c r="F127" s="19"/>
      <c r="G127" s="19"/>
      <c r="H127" s="22"/>
      <c r="I127" s="19"/>
      <c r="J127" s="19"/>
      <c r="K127" s="19"/>
    </row>
    <row r="128" spans="1:11" ht="330" x14ac:dyDescent="0.25">
      <c r="A128" s="31">
        <v>149</v>
      </c>
      <c r="B128" s="23" t="s">
        <v>119</v>
      </c>
      <c r="C128" s="43" t="s">
        <v>285</v>
      </c>
      <c r="D128" s="9" t="s">
        <v>561</v>
      </c>
      <c r="E128" s="9" t="s">
        <v>382</v>
      </c>
      <c r="F128" s="9" t="s">
        <v>560</v>
      </c>
      <c r="G128" s="9" t="s">
        <v>559</v>
      </c>
      <c r="H128" s="10" t="s">
        <v>562</v>
      </c>
      <c r="I128" s="9" t="s">
        <v>382</v>
      </c>
      <c r="J128" s="9" t="s">
        <v>563</v>
      </c>
      <c r="K128" s="9" t="s">
        <v>563</v>
      </c>
    </row>
    <row r="129" spans="1:11" ht="210" x14ac:dyDescent="0.25">
      <c r="A129" s="8">
        <v>150</v>
      </c>
      <c r="B129" s="23" t="s">
        <v>286</v>
      </c>
      <c r="C129" s="36" t="s">
        <v>287</v>
      </c>
      <c r="D129" s="9" t="s">
        <v>566</v>
      </c>
      <c r="E129" s="9" t="s">
        <v>382</v>
      </c>
      <c r="F129" s="9" t="s">
        <v>565</v>
      </c>
      <c r="G129" s="9" t="s">
        <v>564</v>
      </c>
      <c r="H129" s="10" t="s">
        <v>567</v>
      </c>
      <c r="I129" s="9" t="s">
        <v>382</v>
      </c>
      <c r="J129" s="9" t="s">
        <v>568</v>
      </c>
      <c r="K129" s="9" t="s">
        <v>568</v>
      </c>
    </row>
    <row r="130" spans="1:11" customFormat="1" x14ac:dyDescent="0.25">
      <c r="A130" s="33">
        <v>164</v>
      </c>
      <c r="B130" s="45" t="s">
        <v>288</v>
      </c>
      <c r="C130" s="14"/>
      <c r="D130" s="9"/>
      <c r="E130" s="9"/>
      <c r="F130" s="9"/>
      <c r="G130" s="9"/>
      <c r="H130" s="10"/>
      <c r="I130" s="9"/>
      <c r="J130" s="9"/>
      <c r="K130" s="9"/>
    </row>
    <row r="131" spans="1:11" ht="165" x14ac:dyDescent="0.25">
      <c r="A131" s="31">
        <v>151</v>
      </c>
      <c r="B131" s="23" t="s">
        <v>289</v>
      </c>
      <c r="C131" s="43" t="s">
        <v>290</v>
      </c>
      <c r="D131" s="9" t="s">
        <v>388</v>
      </c>
      <c r="E131" s="9"/>
      <c r="F131" s="9"/>
      <c r="G131" s="9"/>
      <c r="H131" s="10"/>
      <c r="I131" s="9"/>
      <c r="J131" s="19"/>
      <c r="K131" s="19"/>
    </row>
    <row r="132" spans="1:11" x14ac:dyDescent="0.25">
      <c r="A132" s="8">
        <v>152</v>
      </c>
      <c r="B132" s="26" t="s">
        <v>120</v>
      </c>
      <c r="C132" s="14"/>
      <c r="D132" s="9"/>
      <c r="E132" s="9"/>
      <c r="F132" s="9"/>
      <c r="G132" s="9"/>
      <c r="H132" s="10"/>
      <c r="I132" s="9"/>
      <c r="J132" s="9"/>
      <c r="K132" s="9"/>
    </row>
    <row r="133" spans="1:11" ht="75" customHeight="1" x14ac:dyDescent="0.25">
      <c r="A133" s="31">
        <v>153</v>
      </c>
      <c r="B133" s="23" t="s">
        <v>291</v>
      </c>
      <c r="C133" s="14" t="s">
        <v>292</v>
      </c>
      <c r="D133" s="9" t="s">
        <v>571</v>
      </c>
      <c r="E133" s="9" t="s">
        <v>382</v>
      </c>
      <c r="F133" s="9" t="s">
        <v>570</v>
      </c>
      <c r="G133" s="9" t="s">
        <v>569</v>
      </c>
      <c r="H133" s="10" t="s">
        <v>572</v>
      </c>
      <c r="I133" s="9" t="s">
        <v>382</v>
      </c>
      <c r="J133" s="9" t="s">
        <v>573</v>
      </c>
      <c r="K133" s="9" t="s">
        <v>573</v>
      </c>
    </row>
    <row r="134" spans="1:11" ht="168" customHeight="1" x14ac:dyDescent="0.25">
      <c r="A134" s="8">
        <v>154</v>
      </c>
      <c r="B134" s="23" t="s">
        <v>121</v>
      </c>
      <c r="C134" s="14" t="s">
        <v>293</v>
      </c>
      <c r="D134" s="9" t="s">
        <v>576</v>
      </c>
      <c r="E134" s="9" t="s">
        <v>382</v>
      </c>
      <c r="F134" s="9" t="s">
        <v>575</v>
      </c>
      <c r="G134" s="9" t="s">
        <v>574</v>
      </c>
      <c r="H134" s="10" t="s">
        <v>577</v>
      </c>
      <c r="I134" s="9" t="s">
        <v>382</v>
      </c>
      <c r="J134" s="9" t="s">
        <v>578</v>
      </c>
      <c r="K134" s="9" t="s">
        <v>578</v>
      </c>
    </row>
    <row r="135" spans="1:11" ht="270" x14ac:dyDescent="0.25">
      <c r="A135" s="31">
        <v>155</v>
      </c>
      <c r="B135" s="23" t="s">
        <v>294</v>
      </c>
      <c r="C135" s="36" t="s">
        <v>295</v>
      </c>
      <c r="D135" s="9" t="s">
        <v>571</v>
      </c>
      <c r="E135" s="9" t="s">
        <v>382</v>
      </c>
      <c r="F135" s="9" t="s">
        <v>580</v>
      </c>
      <c r="G135" s="9" t="s">
        <v>579</v>
      </c>
      <c r="H135" s="10" t="s">
        <v>581</v>
      </c>
      <c r="I135" s="9" t="s">
        <v>382</v>
      </c>
      <c r="J135" s="9" t="s">
        <v>573</v>
      </c>
      <c r="K135" s="9" t="s">
        <v>573</v>
      </c>
    </row>
    <row r="136" spans="1:11" x14ac:dyDescent="0.25">
      <c r="A136" s="31">
        <v>157</v>
      </c>
      <c r="B136" s="26" t="s">
        <v>122</v>
      </c>
      <c r="C136" s="14"/>
      <c r="D136" s="9"/>
      <c r="E136" s="9"/>
      <c r="F136" s="9"/>
      <c r="G136" s="9"/>
      <c r="H136" s="10"/>
      <c r="I136" s="9"/>
      <c r="J136" s="9"/>
      <c r="K136" s="9"/>
    </row>
    <row r="137" spans="1:11" ht="390" x14ac:dyDescent="0.25">
      <c r="A137" s="8">
        <v>158</v>
      </c>
      <c r="B137" s="23" t="s">
        <v>296</v>
      </c>
      <c r="C137" s="14" t="s">
        <v>297</v>
      </c>
      <c r="D137" s="9" t="s">
        <v>584</v>
      </c>
      <c r="E137" s="9" t="s">
        <v>382</v>
      </c>
      <c r="F137" s="9" t="s">
        <v>583</v>
      </c>
      <c r="G137" s="9" t="s">
        <v>582</v>
      </c>
      <c r="H137" s="10" t="s">
        <v>585</v>
      </c>
      <c r="I137" s="9" t="s">
        <v>759</v>
      </c>
      <c r="J137" s="9" t="s">
        <v>586</v>
      </c>
      <c r="K137" s="9" t="s">
        <v>586</v>
      </c>
    </row>
    <row r="138" spans="1:11" ht="225" x14ac:dyDescent="0.25">
      <c r="A138" s="31">
        <v>159</v>
      </c>
      <c r="B138" s="23" t="s">
        <v>123</v>
      </c>
      <c r="C138" s="14" t="s">
        <v>301</v>
      </c>
      <c r="D138" s="9" t="s">
        <v>589</v>
      </c>
      <c r="E138" s="9" t="s">
        <v>382</v>
      </c>
      <c r="F138" s="9" t="s">
        <v>588</v>
      </c>
      <c r="G138" s="9" t="s">
        <v>587</v>
      </c>
      <c r="H138" s="10" t="s">
        <v>590</v>
      </c>
      <c r="I138" s="9" t="s">
        <v>382</v>
      </c>
      <c r="J138" s="9" t="s">
        <v>586</v>
      </c>
      <c r="K138" s="9" t="s">
        <v>586</v>
      </c>
    </row>
    <row r="139" spans="1:11" ht="255" x14ac:dyDescent="0.25">
      <c r="A139" s="8">
        <v>160</v>
      </c>
      <c r="B139" s="23" t="s">
        <v>299</v>
      </c>
      <c r="C139" s="14" t="s">
        <v>298</v>
      </c>
      <c r="D139" s="9" t="s">
        <v>594</v>
      </c>
      <c r="E139" s="9" t="s">
        <v>592</v>
      </c>
      <c r="F139" s="9" t="s">
        <v>593</v>
      </c>
      <c r="G139" s="9" t="s">
        <v>591</v>
      </c>
      <c r="H139" s="10" t="s">
        <v>595</v>
      </c>
      <c r="I139" s="9" t="s">
        <v>382</v>
      </c>
      <c r="J139" s="9" t="s">
        <v>596</v>
      </c>
      <c r="K139" s="9" t="s">
        <v>596</v>
      </c>
    </row>
    <row r="140" spans="1:11" ht="225" x14ac:dyDescent="0.25">
      <c r="A140" s="31">
        <v>161</v>
      </c>
      <c r="B140" s="23" t="s">
        <v>300</v>
      </c>
      <c r="C140" s="14" t="s">
        <v>89</v>
      </c>
      <c r="D140" s="9" t="s">
        <v>600</v>
      </c>
      <c r="E140" s="9" t="s">
        <v>598</v>
      </c>
      <c r="F140" s="9" t="s">
        <v>599</v>
      </c>
      <c r="G140" s="9" t="s">
        <v>597</v>
      </c>
      <c r="H140" s="10" t="s">
        <v>601</v>
      </c>
      <c r="I140" s="9" t="s">
        <v>382</v>
      </c>
      <c r="J140" s="9" t="s">
        <v>602</v>
      </c>
      <c r="K140" s="9" t="s">
        <v>602</v>
      </c>
    </row>
    <row r="141" spans="1:11" ht="255" x14ac:dyDescent="0.25">
      <c r="A141" s="8">
        <v>162</v>
      </c>
      <c r="B141" s="23" t="s">
        <v>302</v>
      </c>
      <c r="C141" s="14" t="s">
        <v>303</v>
      </c>
      <c r="D141" s="9" t="s">
        <v>606</v>
      </c>
      <c r="E141" s="9" t="s">
        <v>604</v>
      </c>
      <c r="F141" s="9" t="s">
        <v>605</v>
      </c>
      <c r="G141" s="9" t="s">
        <v>603</v>
      </c>
      <c r="H141" s="10" t="s">
        <v>607</v>
      </c>
      <c r="I141" s="9" t="s">
        <v>382</v>
      </c>
      <c r="J141" s="9" t="s">
        <v>586</v>
      </c>
      <c r="K141" s="9" t="s">
        <v>586</v>
      </c>
    </row>
    <row r="142" spans="1:11" ht="270" x14ac:dyDescent="0.25">
      <c r="A142" s="31">
        <v>163</v>
      </c>
      <c r="B142" s="23" t="s">
        <v>304</v>
      </c>
      <c r="C142" s="14" t="s">
        <v>305</v>
      </c>
      <c r="D142" s="9" t="s">
        <v>611</v>
      </c>
      <c r="E142" s="9" t="s">
        <v>609</v>
      </c>
      <c r="F142" s="9" t="s">
        <v>610</v>
      </c>
      <c r="G142" s="9" t="s">
        <v>608</v>
      </c>
      <c r="H142" s="10" t="s">
        <v>612</v>
      </c>
      <c r="I142" s="9" t="s">
        <v>382</v>
      </c>
      <c r="J142" s="9" t="s">
        <v>613</v>
      </c>
      <c r="K142" s="9" t="s">
        <v>613</v>
      </c>
    </row>
    <row r="143" spans="1:11" ht="270" x14ac:dyDescent="0.25">
      <c r="A143" s="8">
        <v>164</v>
      </c>
      <c r="B143" s="23" t="s">
        <v>306</v>
      </c>
      <c r="C143" s="14" t="s">
        <v>90</v>
      </c>
      <c r="D143" s="9" t="s">
        <v>617</v>
      </c>
      <c r="E143" s="18" t="s">
        <v>615</v>
      </c>
      <c r="F143" s="18" t="s">
        <v>616</v>
      </c>
      <c r="G143" s="9" t="s">
        <v>614</v>
      </c>
      <c r="H143" s="10" t="s">
        <v>618</v>
      </c>
      <c r="I143" s="9" t="s">
        <v>382</v>
      </c>
      <c r="J143" s="9" t="s">
        <v>619</v>
      </c>
      <c r="K143" s="9" t="s">
        <v>619</v>
      </c>
    </row>
    <row r="144" spans="1:11" ht="60" customHeight="1" x14ac:dyDescent="0.25">
      <c r="A144" s="31">
        <v>165</v>
      </c>
      <c r="B144" s="23" t="s">
        <v>307</v>
      </c>
      <c r="C144" s="36" t="s">
        <v>308</v>
      </c>
      <c r="D144" s="9" t="s">
        <v>620</v>
      </c>
      <c r="E144" s="9"/>
      <c r="F144" s="9"/>
      <c r="G144" s="9"/>
      <c r="H144" s="10"/>
      <c r="I144" s="9"/>
      <c r="J144" s="19"/>
      <c r="K144" s="19"/>
    </row>
    <row r="145" spans="1:11" x14ac:dyDescent="0.25">
      <c r="A145" s="31">
        <v>171</v>
      </c>
      <c r="B145" s="26" t="s">
        <v>124</v>
      </c>
      <c r="C145" s="14"/>
      <c r="D145" s="9"/>
      <c r="E145" s="9"/>
      <c r="F145" s="9"/>
      <c r="G145" s="9"/>
      <c r="H145" s="10"/>
      <c r="I145" s="9"/>
      <c r="J145" s="9"/>
      <c r="K145" s="9"/>
    </row>
    <row r="146" spans="1:11" ht="135" x14ac:dyDescent="0.25">
      <c r="A146" s="8">
        <v>172</v>
      </c>
      <c r="B146" s="23" t="s">
        <v>309</v>
      </c>
      <c r="C146" s="14" t="s">
        <v>60</v>
      </c>
      <c r="D146" s="9" t="s">
        <v>388</v>
      </c>
      <c r="E146" s="9"/>
      <c r="F146" s="9"/>
      <c r="G146" s="9"/>
      <c r="H146" s="10"/>
      <c r="I146" s="9"/>
      <c r="J146" s="19"/>
      <c r="K146" s="19"/>
    </row>
    <row r="147" spans="1:11" x14ac:dyDescent="0.25">
      <c r="A147" s="8">
        <v>176</v>
      </c>
      <c r="B147" s="26" t="s">
        <v>125</v>
      </c>
      <c r="C147" s="14"/>
      <c r="D147" s="9"/>
      <c r="E147" s="9"/>
      <c r="F147" s="9"/>
      <c r="G147" s="9"/>
      <c r="H147" s="10"/>
      <c r="I147" s="9"/>
      <c r="J147" s="9"/>
      <c r="K147" s="9"/>
    </row>
    <row r="148" spans="1:11" ht="195" x14ac:dyDescent="0.25">
      <c r="A148" s="31">
        <v>177</v>
      </c>
      <c r="B148" s="24" t="s">
        <v>126</v>
      </c>
      <c r="C148" s="14" t="s">
        <v>310</v>
      </c>
      <c r="D148" s="9" t="s">
        <v>624</v>
      </c>
      <c r="E148" s="9" t="s">
        <v>622</v>
      </c>
      <c r="F148" s="9" t="s">
        <v>623</v>
      </c>
      <c r="G148" s="9" t="s">
        <v>621</v>
      </c>
      <c r="H148" s="10" t="s">
        <v>625</v>
      </c>
      <c r="I148" s="9" t="s">
        <v>382</v>
      </c>
      <c r="J148" s="9" t="s">
        <v>626</v>
      </c>
      <c r="K148" s="9" t="s">
        <v>626</v>
      </c>
    </row>
    <row r="149" spans="1:11" ht="409.5" x14ac:dyDescent="0.25">
      <c r="A149" s="8">
        <v>178</v>
      </c>
      <c r="B149" s="23" t="s">
        <v>311</v>
      </c>
      <c r="C149" s="36" t="s">
        <v>312</v>
      </c>
      <c r="D149" s="9" t="s">
        <v>629</v>
      </c>
      <c r="E149" s="9" t="s">
        <v>628</v>
      </c>
      <c r="F149" s="9" t="s">
        <v>623</v>
      </c>
      <c r="G149" s="9" t="s">
        <v>627</v>
      </c>
      <c r="H149" s="10" t="s">
        <v>630</v>
      </c>
      <c r="I149" s="9" t="s">
        <v>382</v>
      </c>
      <c r="J149" s="9" t="s">
        <v>626</v>
      </c>
      <c r="K149" s="9" t="s">
        <v>626</v>
      </c>
    </row>
    <row r="150" spans="1:11" ht="255" x14ac:dyDescent="0.25">
      <c r="A150" s="31">
        <v>179</v>
      </c>
      <c r="B150" s="23" t="s">
        <v>127</v>
      </c>
      <c r="C150" s="14" t="s">
        <v>313</v>
      </c>
      <c r="D150" s="9" t="s">
        <v>634</v>
      </c>
      <c r="E150" s="9" t="s">
        <v>632</v>
      </c>
      <c r="F150" s="9" t="s">
        <v>633</v>
      </c>
      <c r="G150" s="9" t="s">
        <v>631</v>
      </c>
      <c r="H150" s="10" t="s">
        <v>635</v>
      </c>
      <c r="I150" s="9" t="s">
        <v>382</v>
      </c>
      <c r="J150" s="71" t="s">
        <v>636</v>
      </c>
      <c r="K150" s="9" t="s">
        <v>637</v>
      </c>
    </row>
    <row r="151" spans="1:11" ht="60" x14ac:dyDescent="0.25">
      <c r="A151" s="8">
        <v>180</v>
      </c>
      <c r="B151" s="24" t="s">
        <v>128</v>
      </c>
      <c r="C151" s="36" t="s">
        <v>314</v>
      </c>
      <c r="D151" s="9" t="s">
        <v>388</v>
      </c>
      <c r="E151" s="9"/>
      <c r="F151" s="9"/>
      <c r="G151" s="9"/>
      <c r="H151" s="10"/>
      <c r="I151" s="9"/>
      <c r="J151" s="9"/>
      <c r="K151" s="9"/>
    </row>
    <row r="152" spans="1:11" x14ac:dyDescent="0.25">
      <c r="A152" s="31">
        <v>181</v>
      </c>
      <c r="B152" s="26" t="s">
        <v>129</v>
      </c>
      <c r="C152" s="14"/>
      <c r="D152" s="9"/>
      <c r="E152" s="9"/>
      <c r="F152" s="9"/>
      <c r="G152" s="9"/>
      <c r="H152" s="10"/>
      <c r="I152" s="9"/>
      <c r="J152" s="9"/>
      <c r="K152" s="9"/>
    </row>
    <row r="153" spans="1:11" ht="270" x14ac:dyDescent="0.25">
      <c r="A153" s="8">
        <v>182</v>
      </c>
      <c r="B153" s="23" t="s">
        <v>315</v>
      </c>
      <c r="C153" s="14" t="s">
        <v>316</v>
      </c>
      <c r="D153" s="9" t="s">
        <v>640</v>
      </c>
      <c r="E153" s="9" t="s">
        <v>382</v>
      </c>
      <c r="F153" s="9" t="s">
        <v>639</v>
      </c>
      <c r="G153" s="9" t="s">
        <v>638</v>
      </c>
      <c r="H153" s="10" t="s">
        <v>641</v>
      </c>
      <c r="I153" s="9" t="s">
        <v>382</v>
      </c>
      <c r="J153" s="9" t="s">
        <v>642</v>
      </c>
      <c r="K153" s="9" t="s">
        <v>642</v>
      </c>
    </row>
    <row r="154" spans="1:11" ht="270" x14ac:dyDescent="0.25">
      <c r="A154" s="31">
        <v>183</v>
      </c>
      <c r="B154" s="23" t="s">
        <v>317</v>
      </c>
      <c r="C154" s="36" t="s">
        <v>318</v>
      </c>
      <c r="D154" s="9" t="s">
        <v>640</v>
      </c>
      <c r="E154" s="9" t="s">
        <v>382</v>
      </c>
      <c r="F154" s="9" t="s">
        <v>639</v>
      </c>
      <c r="G154" s="9" t="s">
        <v>643</v>
      </c>
      <c r="H154" s="10" t="s">
        <v>644</v>
      </c>
      <c r="I154" s="9" t="s">
        <v>382</v>
      </c>
      <c r="J154" s="9" t="s">
        <v>642</v>
      </c>
      <c r="K154" s="9" t="s">
        <v>642</v>
      </c>
    </row>
    <row r="155" spans="1:11" ht="255" x14ac:dyDescent="0.25">
      <c r="A155" s="8">
        <v>184</v>
      </c>
      <c r="B155" s="23" t="s">
        <v>319</v>
      </c>
      <c r="C155" s="14" t="s">
        <v>61</v>
      </c>
      <c r="D155" s="9" t="s">
        <v>640</v>
      </c>
      <c r="E155" s="9" t="s">
        <v>382</v>
      </c>
      <c r="F155" s="9" t="s">
        <v>639</v>
      </c>
      <c r="G155" s="9" t="s">
        <v>645</v>
      </c>
      <c r="H155" s="10" t="s">
        <v>646</v>
      </c>
      <c r="I155" s="9" t="s">
        <v>382</v>
      </c>
      <c r="J155" s="9" t="s">
        <v>642</v>
      </c>
      <c r="K155" s="9" t="s">
        <v>642</v>
      </c>
    </row>
    <row r="156" spans="1:11" ht="225" x14ac:dyDescent="0.25">
      <c r="A156" s="31">
        <v>185</v>
      </c>
      <c r="B156" s="23" t="s">
        <v>130</v>
      </c>
      <c r="C156" s="14" t="s">
        <v>320</v>
      </c>
      <c r="D156" s="9" t="s">
        <v>648</v>
      </c>
      <c r="E156" s="9" t="s">
        <v>382</v>
      </c>
      <c r="F156" s="9" t="str">
        <f>F155</f>
        <v>Convenio OIT N.º 155 – Seguridad y salud de los trabajadores
Convenio OIT N.º 184 – Seguridad y salud en la agricultura</v>
      </c>
      <c r="G156" s="9" t="s">
        <v>647</v>
      </c>
      <c r="H156" s="10" t="s">
        <v>649</v>
      </c>
      <c r="I156" s="9" t="s">
        <v>382</v>
      </c>
      <c r="J156" s="9" t="s">
        <v>650</v>
      </c>
      <c r="K156" s="9" t="s">
        <v>650</v>
      </c>
    </row>
    <row r="157" spans="1:11" ht="60" x14ac:dyDescent="0.25">
      <c r="A157" s="8">
        <v>186</v>
      </c>
      <c r="B157" s="23" t="s">
        <v>131</v>
      </c>
      <c r="C157" s="14" t="s">
        <v>62</v>
      </c>
      <c r="D157" s="9" t="s">
        <v>388</v>
      </c>
      <c r="E157" s="9"/>
      <c r="F157" s="9"/>
      <c r="G157" s="9"/>
      <c r="H157" s="10"/>
      <c r="I157" s="9"/>
      <c r="J157" s="19"/>
      <c r="K157" s="19"/>
    </row>
    <row r="158" spans="1:11" ht="225" x14ac:dyDescent="0.25">
      <c r="A158" s="31">
        <v>187</v>
      </c>
      <c r="B158" s="24" t="s">
        <v>132</v>
      </c>
      <c r="C158" s="14" t="s">
        <v>63</v>
      </c>
      <c r="D158" s="9" t="str">
        <f>D156</f>
        <v>Ley 19.587 – Higiene y Seguridad en el Trabajo  
Decreto 351/1979 – Reglamentación de la Ley 19.587  
Código Alimentario Argentino (CAA)  
Ley 26.727 – Régimen de Trabajo Agrario</v>
      </c>
      <c r="E158" s="9" t="s">
        <v>382</v>
      </c>
      <c r="F158" s="9" t="str">
        <f>F156</f>
        <v>Convenio OIT N.º 155 – Seguridad y salud de los trabajadores
Convenio OIT N.º 184 – Seguridad y salud en la agricultura</v>
      </c>
      <c r="G158" s="9" t="str">
        <f>G156</f>
        <v>Acceso a agua potable segura en el lugar de trabajo y control de su calidad</v>
      </c>
      <c r="H158" s="10" t="str">
        <f>H156</f>
        <v>Ley 19.587 – Higiene y Seguridad en el Trabajo:
Art. 4 y 6 (condiciones de higiene y provisión de servicios esenciales)
https://www.argentina.gob.ar/normativa/nacional/ley-19587-25546
Decreto 351/1979 – Reglamentario Ley 19.587:
Cap. 6 y 7 (agua potable, instalaciones sanitarias e higiene)
https://www.argentina.gob.ar/normativa/nacional/decreto-351-1979-15935
Código Alimentario Argentino (CAA):
Cap. XII – Agua potable (parámetros de potabilidad y control)
https://www.argentina.gob.ar/anmat/codigoalimentario
Ley 26.727 – Régimen de Trabajo Agrario:
Art. 72 a 76 (salud, higiene y condiciones de trabajo rural)
https://www.argentina.gob.ar/normativa/nacional/ley-26727-189716</v>
      </c>
      <c r="I158" s="9" t="str">
        <f>I156</f>
        <v>NA</v>
      </c>
      <c r="J158" s="19" t="str">
        <f>J156</f>
        <v>21/04/1972 (Ley 19.587)
05/02/1979 (Decreto 351/1979)
Actualizaciones periódicas (Código Alimentario Argentino)
21/12/2011 (Ley 26.727)</v>
      </c>
      <c r="K158" s="19" t="str">
        <f>Tabla2[[#This Row],[FECHA DE PUBLICACION]]</f>
        <v>21/04/1972 (Ley 19.587)
05/02/1979 (Decreto 351/1979)
Actualizaciones periódicas (Código Alimentario Argentino)
21/12/2011 (Ley 26.727)</v>
      </c>
    </row>
    <row r="159" spans="1:11" ht="180" x14ac:dyDescent="0.25">
      <c r="A159" s="8">
        <v>188</v>
      </c>
      <c r="B159" s="23" t="s">
        <v>133</v>
      </c>
      <c r="C159" s="14" t="s">
        <v>321</v>
      </c>
      <c r="D159" s="9" t="s">
        <v>648</v>
      </c>
      <c r="E159" s="9" t="s">
        <v>382</v>
      </c>
      <c r="F159" s="9" t="str">
        <f>F158</f>
        <v>Convenio OIT N.º 155 – Seguridad y salud de los trabajadores
Convenio OIT N.º 184 – Seguridad y salud en la agricultura</v>
      </c>
      <c r="G159" s="9" t="s">
        <v>651</v>
      </c>
      <c r="H159" s="10" t="s">
        <v>652</v>
      </c>
      <c r="I159" s="9" t="s">
        <v>382</v>
      </c>
      <c r="J159" s="9" t="s">
        <v>653</v>
      </c>
      <c r="K159" s="9" t="s">
        <v>653</v>
      </c>
    </row>
    <row r="160" spans="1:11" ht="240" x14ac:dyDescent="0.25">
      <c r="A160" s="31">
        <v>189</v>
      </c>
      <c r="B160" s="23" t="s">
        <v>134</v>
      </c>
      <c r="C160" s="14" t="s">
        <v>322</v>
      </c>
      <c r="D160" s="9" t="s">
        <v>655</v>
      </c>
      <c r="E160" s="9" t="s">
        <v>382</v>
      </c>
      <c r="F160" s="9" t="s">
        <v>508</v>
      </c>
      <c r="G160" s="9" t="s">
        <v>654</v>
      </c>
      <c r="H160" s="10" t="s">
        <v>656</v>
      </c>
      <c r="I160" s="9" t="s">
        <v>382</v>
      </c>
      <c r="J160" s="9" t="s">
        <v>657</v>
      </c>
      <c r="K160" s="9" t="s">
        <v>657</v>
      </c>
    </row>
    <row r="161" spans="1:11" ht="240" x14ac:dyDescent="0.25">
      <c r="A161" s="8">
        <v>190</v>
      </c>
      <c r="B161" s="23" t="s">
        <v>323</v>
      </c>
      <c r="C161" s="14" t="s">
        <v>324</v>
      </c>
      <c r="D161" s="9" t="s">
        <v>640</v>
      </c>
      <c r="E161" s="9" t="s">
        <v>382</v>
      </c>
      <c r="F161" s="9" t="str">
        <f>F159</f>
        <v>Convenio OIT N.º 155 – Seguridad y salud de los trabajadores
Convenio OIT N.º 184 – Seguridad y salud en la agricultura</v>
      </c>
      <c r="G161" s="9" t="s">
        <v>658</v>
      </c>
      <c r="H161" s="10" t="s">
        <v>659</v>
      </c>
      <c r="I161" s="9" t="s">
        <v>382</v>
      </c>
      <c r="J161" s="9" t="s">
        <v>642</v>
      </c>
      <c r="K161" s="9" t="s">
        <v>642</v>
      </c>
    </row>
    <row r="162" spans="1:11" ht="285" x14ac:dyDescent="0.25">
      <c r="A162" s="31">
        <v>191</v>
      </c>
      <c r="B162" s="23" t="s">
        <v>325</v>
      </c>
      <c r="C162" s="14" t="s">
        <v>326</v>
      </c>
      <c r="D162" s="9" t="s">
        <v>662</v>
      </c>
      <c r="E162" s="9" t="s">
        <v>382</v>
      </c>
      <c r="F162" s="9" t="s">
        <v>661</v>
      </c>
      <c r="G162" s="9" t="s">
        <v>660</v>
      </c>
      <c r="H162" s="10" t="s">
        <v>663</v>
      </c>
      <c r="I162" s="9" t="s">
        <v>382</v>
      </c>
      <c r="J162" s="9" t="s">
        <v>664</v>
      </c>
      <c r="K162" s="9" t="s">
        <v>664</v>
      </c>
    </row>
    <row r="163" spans="1:11" ht="150" x14ac:dyDescent="0.25">
      <c r="A163" s="8">
        <v>192</v>
      </c>
      <c r="B163" s="23" t="s">
        <v>135</v>
      </c>
      <c r="C163" s="14" t="s">
        <v>327</v>
      </c>
      <c r="D163" s="10" t="s">
        <v>760</v>
      </c>
      <c r="E163" s="9" t="s">
        <v>382</v>
      </c>
      <c r="F163" s="9" t="s">
        <v>665</v>
      </c>
      <c r="G163" s="9" t="s">
        <v>666</v>
      </c>
      <c r="H163" s="10" t="s">
        <v>667</v>
      </c>
      <c r="I163" s="9" t="s">
        <v>382</v>
      </c>
      <c r="J163" s="9" t="s">
        <v>668</v>
      </c>
      <c r="K163" s="9" t="s">
        <v>668</v>
      </c>
    </row>
    <row r="164" spans="1:11" ht="195" x14ac:dyDescent="0.25">
      <c r="A164" s="31">
        <v>193</v>
      </c>
      <c r="B164" s="23" t="s">
        <v>328</v>
      </c>
      <c r="C164" s="14" t="s">
        <v>329</v>
      </c>
      <c r="D164" s="10" t="s">
        <v>786</v>
      </c>
      <c r="E164" s="9" t="s">
        <v>382</v>
      </c>
      <c r="F164" s="9" t="s">
        <v>669</v>
      </c>
      <c r="G164" s="9" t="s">
        <v>670</v>
      </c>
      <c r="H164" s="10" t="s">
        <v>671</v>
      </c>
      <c r="I164" s="9" t="s">
        <v>382</v>
      </c>
      <c r="J164" s="9" t="s">
        <v>672</v>
      </c>
      <c r="K164" s="9" t="s">
        <v>672</v>
      </c>
    </row>
    <row r="165" spans="1:11" ht="285" x14ac:dyDescent="0.25">
      <c r="A165" s="8">
        <v>194</v>
      </c>
      <c r="B165" s="23" t="s">
        <v>330</v>
      </c>
      <c r="C165" s="14" t="s">
        <v>331</v>
      </c>
      <c r="D165" s="10" t="s">
        <v>761</v>
      </c>
      <c r="E165" s="9" t="s">
        <v>382</v>
      </c>
      <c r="F165" s="9" t="s">
        <v>669</v>
      </c>
      <c r="G165" s="9" t="s">
        <v>673</v>
      </c>
      <c r="H165" s="10" t="s">
        <v>674</v>
      </c>
      <c r="I165" s="9" t="s">
        <v>382</v>
      </c>
      <c r="J165" s="9" t="s">
        <v>675</v>
      </c>
      <c r="K165" s="9" t="s">
        <v>675</v>
      </c>
    </row>
    <row r="166" spans="1:11" x14ac:dyDescent="0.25">
      <c r="A166" s="8">
        <v>200</v>
      </c>
      <c r="B166" s="26" t="s">
        <v>136</v>
      </c>
      <c r="C166" s="14"/>
      <c r="D166" s="9"/>
      <c r="E166" s="9"/>
      <c r="F166" s="9"/>
      <c r="G166" s="9"/>
      <c r="H166" s="10"/>
      <c r="I166" s="9"/>
      <c r="J166" s="9"/>
      <c r="K166" s="9"/>
    </row>
    <row r="167" spans="1:11" ht="409.5" x14ac:dyDescent="0.25">
      <c r="A167" s="31">
        <v>201</v>
      </c>
      <c r="B167" s="23" t="s">
        <v>137</v>
      </c>
      <c r="C167" s="14" t="s">
        <v>64</v>
      </c>
      <c r="D167" s="10" t="s">
        <v>762</v>
      </c>
      <c r="E167" s="9" t="s">
        <v>382</v>
      </c>
      <c r="F167" s="9" t="s">
        <v>669</v>
      </c>
      <c r="G167" s="9" t="s">
        <v>676</v>
      </c>
      <c r="H167" s="10" t="s">
        <v>677</v>
      </c>
      <c r="I167" s="9" t="s">
        <v>382</v>
      </c>
      <c r="J167" s="9" t="s">
        <v>678</v>
      </c>
      <c r="K167" s="9" t="s">
        <v>678</v>
      </c>
    </row>
    <row r="168" spans="1:11" ht="300" x14ac:dyDescent="0.25">
      <c r="A168" s="8">
        <v>202</v>
      </c>
      <c r="B168" s="24" t="s">
        <v>66</v>
      </c>
      <c r="C168" s="14" t="s">
        <v>65</v>
      </c>
      <c r="D168" s="10" t="s">
        <v>763</v>
      </c>
      <c r="E168" s="9" t="s">
        <v>382</v>
      </c>
      <c r="F168" s="9" t="s">
        <v>679</v>
      </c>
      <c r="G168" s="9" t="s">
        <v>680</v>
      </c>
      <c r="H168" s="10" t="s">
        <v>681</v>
      </c>
      <c r="I168" s="9" t="s">
        <v>382</v>
      </c>
      <c r="J168" s="9" t="s">
        <v>682</v>
      </c>
      <c r="K168" s="9" t="s">
        <v>682</v>
      </c>
    </row>
    <row r="169" spans="1:11" ht="285" x14ac:dyDescent="0.25">
      <c r="A169" s="31">
        <v>203</v>
      </c>
      <c r="B169" s="23" t="s">
        <v>138</v>
      </c>
      <c r="C169" s="14" t="s">
        <v>67</v>
      </c>
      <c r="D169" s="10" t="s">
        <v>762</v>
      </c>
      <c r="E169" s="9" t="s">
        <v>382</v>
      </c>
      <c r="F169" s="9" t="s">
        <v>683</v>
      </c>
      <c r="G169" s="9" t="s">
        <v>684</v>
      </c>
      <c r="H169" s="10" t="s">
        <v>685</v>
      </c>
      <c r="I169" s="9" t="s">
        <v>382</v>
      </c>
      <c r="J169" s="9" t="s">
        <v>686</v>
      </c>
      <c r="K169" s="9" t="s">
        <v>686</v>
      </c>
    </row>
    <row r="170" spans="1:11" ht="163.15" customHeight="1" x14ac:dyDescent="0.25">
      <c r="A170" s="8">
        <v>204</v>
      </c>
      <c r="B170" s="23" t="s">
        <v>139</v>
      </c>
      <c r="C170" s="36" t="s">
        <v>332</v>
      </c>
      <c r="D170" s="10" t="s">
        <v>764</v>
      </c>
      <c r="E170" s="9" t="s">
        <v>382</v>
      </c>
      <c r="F170" s="9" t="s">
        <v>687</v>
      </c>
      <c r="G170" s="9" t="s">
        <v>688</v>
      </c>
      <c r="H170" s="10" t="s">
        <v>689</v>
      </c>
      <c r="I170" s="9" t="s">
        <v>382</v>
      </c>
      <c r="J170" s="9" t="s">
        <v>690</v>
      </c>
      <c r="K170" s="9" t="s">
        <v>690</v>
      </c>
    </row>
    <row r="171" spans="1:11" x14ac:dyDescent="0.25">
      <c r="A171" s="8">
        <v>208</v>
      </c>
      <c r="B171" s="26" t="s">
        <v>140</v>
      </c>
      <c r="C171" s="14"/>
      <c r="D171" s="9"/>
      <c r="E171" s="9"/>
      <c r="F171" s="9"/>
      <c r="G171" s="9"/>
      <c r="H171" s="10"/>
      <c r="I171" s="9"/>
      <c r="J171" s="9"/>
      <c r="K171" s="9"/>
    </row>
    <row r="172" spans="1:11" ht="345" x14ac:dyDescent="0.25">
      <c r="A172" s="31">
        <v>209</v>
      </c>
      <c r="B172" s="23" t="s">
        <v>141</v>
      </c>
      <c r="C172" s="14" t="s">
        <v>68</v>
      </c>
      <c r="D172" s="10" t="s">
        <v>765</v>
      </c>
      <c r="E172" s="9" t="s">
        <v>382</v>
      </c>
      <c r="F172" s="9" t="s">
        <v>691</v>
      </c>
      <c r="G172" s="9" t="s">
        <v>692</v>
      </c>
      <c r="H172" s="10" t="s">
        <v>693</v>
      </c>
      <c r="I172" s="9" t="s">
        <v>382</v>
      </c>
      <c r="J172" s="9" t="s">
        <v>694</v>
      </c>
      <c r="K172" s="9" t="s">
        <v>694</v>
      </c>
    </row>
    <row r="173" spans="1:11" ht="390" x14ac:dyDescent="0.25">
      <c r="A173" s="8">
        <v>210</v>
      </c>
      <c r="B173" s="23" t="s">
        <v>333</v>
      </c>
      <c r="C173" s="14" t="s">
        <v>69</v>
      </c>
      <c r="D173" s="10" t="s">
        <v>766</v>
      </c>
      <c r="E173" s="9" t="s">
        <v>382</v>
      </c>
      <c r="F173" s="9" t="s">
        <v>691</v>
      </c>
      <c r="G173" s="9" t="s">
        <v>695</v>
      </c>
      <c r="H173" s="10" t="s">
        <v>696</v>
      </c>
      <c r="I173" s="9" t="s">
        <v>382</v>
      </c>
      <c r="J173" s="9" t="s">
        <v>697</v>
      </c>
      <c r="K173" s="9" t="s">
        <v>697</v>
      </c>
    </row>
    <row r="174" spans="1:11" ht="60" x14ac:dyDescent="0.25">
      <c r="A174" s="31">
        <v>211</v>
      </c>
      <c r="B174" s="23" t="s">
        <v>142</v>
      </c>
      <c r="C174" s="36" t="s">
        <v>334</v>
      </c>
      <c r="D174" s="9" t="s">
        <v>388</v>
      </c>
      <c r="E174" s="19"/>
      <c r="F174" s="19"/>
      <c r="G174" s="9"/>
      <c r="H174" s="10"/>
      <c r="I174" s="19"/>
      <c r="J174" s="19"/>
      <c r="K174" s="19"/>
    </row>
    <row r="175" spans="1:11" x14ac:dyDescent="0.25">
      <c r="A175" s="31">
        <v>213</v>
      </c>
      <c r="B175" s="26" t="s">
        <v>143</v>
      </c>
      <c r="C175" s="14"/>
      <c r="D175" s="9"/>
      <c r="E175" s="9"/>
      <c r="F175" s="9"/>
      <c r="G175" s="9"/>
      <c r="H175" s="10"/>
      <c r="I175" s="9"/>
      <c r="J175" s="9"/>
      <c r="K175" s="9"/>
    </row>
    <row r="176" spans="1:11" ht="240" x14ac:dyDescent="0.25">
      <c r="A176" s="8">
        <v>214</v>
      </c>
      <c r="B176" s="24" t="s">
        <v>144</v>
      </c>
      <c r="C176" s="14" t="s">
        <v>70</v>
      </c>
      <c r="D176" s="10" t="s">
        <v>767</v>
      </c>
      <c r="E176" s="9" t="s">
        <v>382</v>
      </c>
      <c r="F176" s="9" t="s">
        <v>382</v>
      </c>
      <c r="G176" s="9" t="s">
        <v>698</v>
      </c>
      <c r="H176" s="10" t="s">
        <v>699</v>
      </c>
      <c r="I176" s="9" t="s">
        <v>382</v>
      </c>
      <c r="J176" s="9" t="s">
        <v>700</v>
      </c>
      <c r="K176" s="9" t="s">
        <v>700</v>
      </c>
    </row>
    <row r="177" spans="1:11" ht="255" x14ac:dyDescent="0.25">
      <c r="A177" s="31">
        <v>215</v>
      </c>
      <c r="B177" s="23" t="s">
        <v>145</v>
      </c>
      <c r="C177" s="14" t="s">
        <v>71</v>
      </c>
      <c r="D177" s="10" t="s">
        <v>768</v>
      </c>
      <c r="E177" s="9" t="s">
        <v>382</v>
      </c>
      <c r="F177" s="9" t="s">
        <v>382</v>
      </c>
      <c r="G177" s="9" t="s">
        <v>703</v>
      </c>
      <c r="H177" s="10" t="s">
        <v>702</v>
      </c>
      <c r="I177" s="9" t="s">
        <v>382</v>
      </c>
      <c r="J177" s="9" t="s">
        <v>701</v>
      </c>
      <c r="K177" s="9" t="s">
        <v>701</v>
      </c>
    </row>
    <row r="178" spans="1:11" ht="60" x14ac:dyDescent="0.25">
      <c r="A178" s="8">
        <v>216</v>
      </c>
      <c r="B178" s="24" t="s">
        <v>146</v>
      </c>
      <c r="C178" s="36" t="s">
        <v>335</v>
      </c>
      <c r="D178" s="9" t="s">
        <v>388</v>
      </c>
      <c r="E178" s="9"/>
      <c r="F178" s="9"/>
      <c r="G178" s="9"/>
      <c r="H178" s="10"/>
      <c r="I178" s="9"/>
      <c r="J178" s="19"/>
      <c r="K178" s="19"/>
    </row>
    <row r="179" spans="1:11" x14ac:dyDescent="0.25">
      <c r="A179" s="8">
        <v>218</v>
      </c>
      <c r="B179" s="26" t="s">
        <v>147</v>
      </c>
      <c r="C179" s="14"/>
      <c r="D179" s="9"/>
      <c r="E179" s="9"/>
      <c r="F179" s="9"/>
      <c r="G179" s="9"/>
      <c r="H179" s="10"/>
      <c r="I179" s="9"/>
      <c r="J179" s="9"/>
      <c r="K179" s="9"/>
    </row>
    <row r="180" spans="1:11" ht="315" x14ac:dyDescent="0.25">
      <c r="A180" s="31">
        <v>219</v>
      </c>
      <c r="B180" s="23" t="s">
        <v>148</v>
      </c>
      <c r="C180" s="36" t="s">
        <v>337</v>
      </c>
      <c r="D180" s="10" t="s">
        <v>769</v>
      </c>
      <c r="E180" s="9" t="s">
        <v>382</v>
      </c>
      <c r="F180" s="9" t="s">
        <v>382</v>
      </c>
      <c r="G180" s="9" t="s">
        <v>704</v>
      </c>
      <c r="H180" s="10" t="s">
        <v>705</v>
      </c>
      <c r="I180" s="9" t="s">
        <v>382</v>
      </c>
      <c r="J180" s="9" t="s">
        <v>706</v>
      </c>
      <c r="K180" s="9" t="s">
        <v>706</v>
      </c>
    </row>
    <row r="181" spans="1:11" ht="300" x14ac:dyDescent="0.25">
      <c r="A181" s="8">
        <v>220</v>
      </c>
      <c r="B181" s="23" t="s">
        <v>336</v>
      </c>
      <c r="C181" s="36" t="s">
        <v>338</v>
      </c>
      <c r="D181" s="10" t="s">
        <v>770</v>
      </c>
      <c r="E181" s="9" t="s">
        <v>382</v>
      </c>
      <c r="F181" s="9" t="s">
        <v>382</v>
      </c>
      <c r="G181" s="9" t="s">
        <v>707</v>
      </c>
      <c r="H181" s="10" t="s">
        <v>708</v>
      </c>
      <c r="I181" s="9" t="s">
        <v>382</v>
      </c>
      <c r="J181" s="9" t="s">
        <v>700</v>
      </c>
      <c r="K181" s="9" t="s">
        <v>700</v>
      </c>
    </row>
    <row r="182" spans="1:11" ht="225" x14ac:dyDescent="0.25">
      <c r="A182" s="31">
        <v>221</v>
      </c>
      <c r="B182" s="23" t="s">
        <v>339</v>
      </c>
      <c r="C182" s="36" t="s">
        <v>340</v>
      </c>
      <c r="D182" s="9" t="s">
        <v>170</v>
      </c>
      <c r="E182" s="72"/>
      <c r="F182" s="72"/>
      <c r="G182" s="72"/>
      <c r="H182" s="72"/>
      <c r="I182" s="9"/>
      <c r="J182" s="19"/>
      <c r="K182" s="19"/>
    </row>
    <row r="183" spans="1:11" ht="45" x14ac:dyDescent="0.25">
      <c r="A183" s="8">
        <v>222</v>
      </c>
      <c r="B183" s="23" t="s">
        <v>149</v>
      </c>
      <c r="C183" s="36" t="s">
        <v>341</v>
      </c>
      <c r="D183" s="9" t="s">
        <v>170</v>
      </c>
      <c r="E183" s="19"/>
      <c r="F183" s="19"/>
      <c r="G183" s="19"/>
      <c r="H183" s="22"/>
      <c r="I183" s="19"/>
      <c r="J183" s="19"/>
      <c r="K183" s="19"/>
    </row>
    <row r="184" spans="1:11" x14ac:dyDescent="0.25">
      <c r="A184" s="31">
        <v>225</v>
      </c>
      <c r="B184" s="26" t="s">
        <v>150</v>
      </c>
      <c r="C184" s="14"/>
      <c r="D184" s="9"/>
      <c r="E184" s="9"/>
      <c r="F184" s="9"/>
      <c r="G184" s="9"/>
      <c r="H184" s="10"/>
      <c r="I184" s="9"/>
      <c r="J184" s="9"/>
      <c r="K184" s="9"/>
    </row>
    <row r="185" spans="1:11" ht="30" x14ac:dyDescent="0.25">
      <c r="A185" s="8">
        <v>226</v>
      </c>
      <c r="B185" s="23" t="s">
        <v>151</v>
      </c>
      <c r="C185" s="36" t="s">
        <v>342</v>
      </c>
      <c r="D185" s="9" t="s">
        <v>170</v>
      </c>
      <c r="E185" s="9"/>
      <c r="F185" s="9"/>
      <c r="G185" s="9"/>
      <c r="H185" s="10"/>
      <c r="I185" s="9"/>
      <c r="J185" s="19"/>
      <c r="K185" s="19"/>
    </row>
    <row r="186" spans="1:11" ht="120" x14ac:dyDescent="0.25">
      <c r="A186" s="31">
        <v>227</v>
      </c>
      <c r="B186" s="24" t="s">
        <v>152</v>
      </c>
      <c r="C186" s="36" t="s">
        <v>343</v>
      </c>
      <c r="D186" s="9" t="s">
        <v>170</v>
      </c>
      <c r="E186" s="9"/>
      <c r="F186" s="9"/>
      <c r="G186" s="9"/>
      <c r="H186" s="10"/>
      <c r="I186" s="9"/>
      <c r="J186" s="19"/>
      <c r="K186" s="19"/>
    </row>
    <row r="187" spans="1:11" ht="150" x14ac:dyDescent="0.25">
      <c r="A187" s="8">
        <v>228</v>
      </c>
      <c r="B187" s="23" t="s">
        <v>153</v>
      </c>
      <c r="C187" s="36" t="s">
        <v>344</v>
      </c>
      <c r="D187" s="9" t="s">
        <v>170</v>
      </c>
      <c r="E187" s="19"/>
      <c r="F187" s="19"/>
      <c r="G187" s="19"/>
      <c r="H187" s="22"/>
      <c r="I187" s="19"/>
      <c r="J187" s="19"/>
      <c r="K187" s="19"/>
    </row>
    <row r="188" spans="1:11" x14ac:dyDescent="0.25">
      <c r="A188" s="31">
        <v>229</v>
      </c>
      <c r="B188" s="26" t="s">
        <v>154</v>
      </c>
      <c r="C188" s="14"/>
      <c r="D188" s="9"/>
      <c r="E188" s="9"/>
      <c r="F188" s="9"/>
      <c r="G188" s="9"/>
      <c r="H188" s="10"/>
      <c r="I188" s="9"/>
      <c r="J188" s="9"/>
      <c r="K188" s="9"/>
    </row>
    <row r="189" spans="1:11" ht="195" x14ac:dyDescent="0.25">
      <c r="A189" s="8">
        <v>230</v>
      </c>
      <c r="B189" s="23" t="s">
        <v>155</v>
      </c>
      <c r="C189" s="14" t="s">
        <v>72</v>
      </c>
      <c r="D189" s="10" t="s">
        <v>771</v>
      </c>
      <c r="E189" s="9" t="s">
        <v>382</v>
      </c>
      <c r="F189" s="9" t="s">
        <v>382</v>
      </c>
      <c r="G189" s="9" t="s">
        <v>709</v>
      </c>
      <c r="H189" s="10" t="s">
        <v>710</v>
      </c>
      <c r="I189" s="9" t="s">
        <v>382</v>
      </c>
      <c r="J189" s="9" t="s">
        <v>711</v>
      </c>
      <c r="K189" s="9" t="s">
        <v>711</v>
      </c>
    </row>
    <row r="190" spans="1:11" ht="165" x14ac:dyDescent="0.25">
      <c r="A190" s="31">
        <v>231</v>
      </c>
      <c r="B190" s="24" t="s">
        <v>156</v>
      </c>
      <c r="C190" s="14" t="s">
        <v>73</v>
      </c>
      <c r="D190" s="10" t="s">
        <v>772</v>
      </c>
      <c r="E190" s="9" t="s">
        <v>382</v>
      </c>
      <c r="F190" s="9" t="s">
        <v>382</v>
      </c>
      <c r="G190" s="9" t="s">
        <v>712</v>
      </c>
      <c r="H190" s="10" t="s">
        <v>713</v>
      </c>
      <c r="I190" s="9" t="s">
        <v>382</v>
      </c>
      <c r="J190" s="9" t="s">
        <v>714</v>
      </c>
      <c r="K190" s="9" t="s">
        <v>714</v>
      </c>
    </row>
    <row r="191" spans="1:11" ht="180" x14ac:dyDescent="0.25">
      <c r="A191" s="8">
        <v>232</v>
      </c>
      <c r="B191" s="23" t="s">
        <v>157</v>
      </c>
      <c r="C191" s="36" t="s">
        <v>345</v>
      </c>
      <c r="D191" s="10" t="s">
        <v>773</v>
      </c>
      <c r="E191" s="9" t="s">
        <v>382</v>
      </c>
      <c r="F191" s="9" t="s">
        <v>382</v>
      </c>
      <c r="G191" s="9" t="s">
        <v>715</v>
      </c>
      <c r="H191" s="10" t="s">
        <v>716</v>
      </c>
      <c r="I191" s="9" t="s">
        <v>382</v>
      </c>
      <c r="J191" s="9" t="s">
        <v>717</v>
      </c>
      <c r="K191" s="9" t="s">
        <v>717</v>
      </c>
    </row>
    <row r="192" spans="1:11" ht="225" x14ac:dyDescent="0.25">
      <c r="A192" s="31">
        <v>233</v>
      </c>
      <c r="B192" s="24" t="s">
        <v>158</v>
      </c>
      <c r="C192" s="36" t="s">
        <v>346</v>
      </c>
      <c r="D192" s="10" t="s">
        <v>774</v>
      </c>
      <c r="E192" s="9" t="s">
        <v>382</v>
      </c>
      <c r="F192" s="9" t="s">
        <v>382</v>
      </c>
      <c r="G192" s="9" t="s">
        <v>718</v>
      </c>
      <c r="H192" s="10" t="s">
        <v>719</v>
      </c>
      <c r="I192" s="9" t="s">
        <v>382</v>
      </c>
      <c r="J192" s="9" t="s">
        <v>720</v>
      </c>
      <c r="K192" s="9" t="s">
        <v>720</v>
      </c>
    </row>
    <row r="193" spans="1:11" ht="30" x14ac:dyDescent="0.25">
      <c r="A193" s="8">
        <v>234</v>
      </c>
      <c r="B193" s="23" t="s">
        <v>159</v>
      </c>
      <c r="C193" s="36" t="s">
        <v>347</v>
      </c>
      <c r="D193" s="9" t="s">
        <v>170</v>
      </c>
      <c r="E193" s="9"/>
      <c r="F193" s="9"/>
      <c r="G193" s="9"/>
      <c r="H193" s="10"/>
      <c r="I193" s="9"/>
      <c r="J193" s="19"/>
      <c r="K193" s="19"/>
    </row>
    <row r="194" spans="1:11" x14ac:dyDescent="0.25">
      <c r="A194" s="31">
        <v>239</v>
      </c>
      <c r="B194" s="26" t="s">
        <v>160</v>
      </c>
      <c r="C194" s="14"/>
      <c r="D194" s="9"/>
      <c r="E194" s="9"/>
      <c r="F194" s="9"/>
      <c r="G194" s="9"/>
      <c r="H194" s="10"/>
      <c r="I194" s="9"/>
      <c r="J194" s="9"/>
      <c r="K194" s="9"/>
    </row>
    <row r="195" spans="1:11" ht="315" x14ac:dyDescent="0.25">
      <c r="A195" s="8">
        <v>240</v>
      </c>
      <c r="B195" s="23" t="s">
        <v>161</v>
      </c>
      <c r="C195" s="14" t="s">
        <v>74</v>
      </c>
      <c r="D195" s="10" t="s">
        <v>775</v>
      </c>
      <c r="E195" s="9" t="s">
        <v>382</v>
      </c>
      <c r="F195" s="9" t="s">
        <v>382</v>
      </c>
      <c r="G195" s="9" t="s">
        <v>721</v>
      </c>
      <c r="H195" s="10" t="s">
        <v>722</v>
      </c>
      <c r="I195" s="9" t="s">
        <v>382</v>
      </c>
      <c r="J195" s="9" t="s">
        <v>723</v>
      </c>
      <c r="K195" s="9" t="s">
        <v>723</v>
      </c>
    </row>
    <row r="196" spans="1:11" ht="127.5" customHeight="1" x14ac:dyDescent="0.25">
      <c r="A196" s="31">
        <v>241</v>
      </c>
      <c r="B196" s="23" t="s">
        <v>348</v>
      </c>
      <c r="C196" s="14" t="s">
        <v>75</v>
      </c>
      <c r="D196" s="10" t="s">
        <v>776</v>
      </c>
      <c r="E196" s="9" t="s">
        <v>382</v>
      </c>
      <c r="F196" s="9" t="s">
        <v>382</v>
      </c>
      <c r="G196" s="9" t="s">
        <v>724</v>
      </c>
      <c r="H196" s="10" t="s">
        <v>725</v>
      </c>
      <c r="I196" s="9" t="s">
        <v>382</v>
      </c>
      <c r="J196" s="9" t="s">
        <v>726</v>
      </c>
      <c r="K196" s="9" t="s">
        <v>726</v>
      </c>
    </row>
    <row r="197" spans="1:11" ht="225" x14ac:dyDescent="0.25">
      <c r="A197" s="8">
        <v>242</v>
      </c>
      <c r="B197" s="23" t="s">
        <v>349</v>
      </c>
      <c r="C197" s="36" t="s">
        <v>350</v>
      </c>
      <c r="D197" s="10" t="s">
        <v>777</v>
      </c>
      <c r="E197" s="9" t="s">
        <v>382</v>
      </c>
      <c r="F197" s="9" t="s">
        <v>382</v>
      </c>
      <c r="G197" s="9" t="s">
        <v>727</v>
      </c>
      <c r="H197" s="10" t="s">
        <v>728</v>
      </c>
      <c r="I197" s="9" t="s">
        <v>382</v>
      </c>
      <c r="J197" s="9" t="s">
        <v>729</v>
      </c>
      <c r="K197" s="9" t="s">
        <v>729</v>
      </c>
    </row>
    <row r="198" spans="1:11" ht="225" x14ac:dyDescent="0.25">
      <c r="A198" s="31">
        <v>243</v>
      </c>
      <c r="B198" s="23" t="s">
        <v>351</v>
      </c>
      <c r="C198" s="36" t="s">
        <v>352</v>
      </c>
      <c r="D198" s="10" t="s">
        <v>777</v>
      </c>
      <c r="E198" s="9" t="s">
        <v>382</v>
      </c>
      <c r="F198" s="9" t="s">
        <v>382</v>
      </c>
      <c r="G198" s="9" t="s">
        <v>730</v>
      </c>
      <c r="H198" s="10" t="s">
        <v>731</v>
      </c>
      <c r="I198" s="9" t="s">
        <v>382</v>
      </c>
      <c r="J198" s="9" t="s">
        <v>729</v>
      </c>
      <c r="K198" s="9" t="s">
        <v>729</v>
      </c>
    </row>
    <row r="199" spans="1:11" ht="225" x14ac:dyDescent="0.25">
      <c r="A199" s="8">
        <v>244</v>
      </c>
      <c r="B199" s="23" t="s">
        <v>353</v>
      </c>
      <c r="C199" s="36" t="s">
        <v>354</v>
      </c>
      <c r="D199" s="10" t="s">
        <v>777</v>
      </c>
      <c r="E199" s="9" t="s">
        <v>382</v>
      </c>
      <c r="F199" s="9" t="s">
        <v>382</v>
      </c>
      <c r="G199" s="9" t="s">
        <v>732</v>
      </c>
      <c r="H199" s="10" t="s">
        <v>733</v>
      </c>
      <c r="I199" s="9" t="s">
        <v>382</v>
      </c>
      <c r="J199" s="9" t="s">
        <v>729</v>
      </c>
      <c r="K199" s="9" t="s">
        <v>729</v>
      </c>
    </row>
    <row r="200" spans="1:11" ht="240" x14ac:dyDescent="0.25">
      <c r="A200" s="31">
        <v>245</v>
      </c>
      <c r="B200" s="23" t="s">
        <v>162</v>
      </c>
      <c r="C200" s="36" t="s">
        <v>355</v>
      </c>
      <c r="D200" s="10" t="s">
        <v>778</v>
      </c>
      <c r="E200" s="9" t="s">
        <v>382</v>
      </c>
      <c r="F200" s="9" t="s">
        <v>382</v>
      </c>
      <c r="G200" s="9" t="s">
        <v>734</v>
      </c>
      <c r="H200" s="10" t="s">
        <v>735</v>
      </c>
      <c r="I200" s="9" t="s">
        <v>382</v>
      </c>
      <c r="J200" s="9" t="s">
        <v>736</v>
      </c>
      <c r="K200" s="9" t="s">
        <v>736</v>
      </c>
    </row>
    <row r="201" spans="1:11" x14ac:dyDescent="0.25">
      <c r="A201" s="31">
        <v>247</v>
      </c>
      <c r="B201" s="26" t="s">
        <v>163</v>
      </c>
      <c r="C201" s="14"/>
      <c r="D201" s="9"/>
      <c r="E201" s="9"/>
      <c r="F201" s="9"/>
      <c r="G201" s="9"/>
      <c r="H201" s="10"/>
      <c r="I201" s="9"/>
      <c r="J201" s="9"/>
      <c r="K201" s="9"/>
    </row>
    <row r="202" spans="1:11" ht="270" x14ac:dyDescent="0.25">
      <c r="A202" s="8">
        <v>248</v>
      </c>
      <c r="B202" s="24" t="s">
        <v>164</v>
      </c>
      <c r="C202" s="36" t="s">
        <v>356</v>
      </c>
      <c r="D202" s="10" t="s">
        <v>779</v>
      </c>
      <c r="E202" s="9" t="s">
        <v>382</v>
      </c>
      <c r="F202" s="9" t="s">
        <v>382</v>
      </c>
      <c r="G202" s="9" t="s">
        <v>737</v>
      </c>
      <c r="H202" s="10" t="s">
        <v>738</v>
      </c>
      <c r="I202" s="9" t="s">
        <v>382</v>
      </c>
      <c r="J202" s="9" t="s">
        <v>739</v>
      </c>
      <c r="K202" s="9" t="s">
        <v>740</v>
      </c>
    </row>
    <row r="203" spans="1:11" ht="315" x14ac:dyDescent="0.25">
      <c r="A203" s="31">
        <v>249</v>
      </c>
      <c r="B203" s="23" t="s">
        <v>165</v>
      </c>
      <c r="C203" s="36" t="s">
        <v>357</v>
      </c>
      <c r="D203" s="10" t="s">
        <v>780</v>
      </c>
      <c r="E203" s="9" t="s">
        <v>382</v>
      </c>
      <c r="F203" s="9" t="s">
        <v>382</v>
      </c>
      <c r="G203" s="9" t="s">
        <v>741</v>
      </c>
      <c r="H203" s="10" t="s">
        <v>742</v>
      </c>
      <c r="I203" s="9" t="s">
        <v>382</v>
      </c>
      <c r="J203" s="9" t="s">
        <v>743</v>
      </c>
      <c r="K203" s="9" t="s">
        <v>743</v>
      </c>
    </row>
    <row r="204" spans="1:11" ht="315" x14ac:dyDescent="0.25">
      <c r="A204" s="8">
        <v>250</v>
      </c>
      <c r="B204" s="24" t="s">
        <v>166</v>
      </c>
      <c r="C204" s="36" t="s">
        <v>358</v>
      </c>
      <c r="D204" s="10" t="s">
        <v>781</v>
      </c>
      <c r="E204" s="9" t="s">
        <v>382</v>
      </c>
      <c r="F204" s="9" t="s">
        <v>382</v>
      </c>
      <c r="G204" s="9" t="s">
        <v>744</v>
      </c>
      <c r="H204" s="10" t="s">
        <v>745</v>
      </c>
      <c r="I204" s="9" t="s">
        <v>382</v>
      </c>
      <c r="J204" s="9" t="s">
        <v>743</v>
      </c>
      <c r="K204" s="9" t="s">
        <v>743</v>
      </c>
    </row>
    <row r="205" spans="1:11" x14ac:dyDescent="0.25">
      <c r="A205" s="31">
        <v>251</v>
      </c>
      <c r="B205" s="26" t="s">
        <v>167</v>
      </c>
      <c r="C205" s="14"/>
      <c r="D205" s="9"/>
      <c r="E205" s="9"/>
      <c r="F205" s="9"/>
      <c r="G205" s="9"/>
      <c r="H205" s="10"/>
      <c r="I205" s="9"/>
      <c r="J205" s="9"/>
      <c r="K205" s="9"/>
    </row>
    <row r="206" spans="1:11" ht="315" x14ac:dyDescent="0.25">
      <c r="A206" s="8">
        <v>252</v>
      </c>
      <c r="B206" s="23" t="s">
        <v>359</v>
      </c>
      <c r="C206" s="14" t="s">
        <v>76</v>
      </c>
      <c r="D206" s="10" t="s">
        <v>782</v>
      </c>
      <c r="E206" s="9" t="s">
        <v>382</v>
      </c>
      <c r="F206" s="9" t="s">
        <v>382</v>
      </c>
      <c r="G206" s="9" t="s">
        <v>746</v>
      </c>
      <c r="H206" s="10" t="s">
        <v>747</v>
      </c>
      <c r="I206" s="9" t="s">
        <v>382</v>
      </c>
      <c r="J206" s="9" t="s">
        <v>748</v>
      </c>
      <c r="K206" s="9" t="s">
        <v>748</v>
      </c>
    </row>
    <row r="207" spans="1:11" ht="330" x14ac:dyDescent="0.25">
      <c r="A207" s="31">
        <v>253</v>
      </c>
      <c r="B207" s="23" t="s">
        <v>168</v>
      </c>
      <c r="C207" s="14" t="s">
        <v>77</v>
      </c>
      <c r="D207" s="10" t="s">
        <v>783</v>
      </c>
      <c r="E207" s="9" t="s">
        <v>382</v>
      </c>
      <c r="F207" s="9" t="s">
        <v>382</v>
      </c>
      <c r="G207" s="9" t="s">
        <v>749</v>
      </c>
      <c r="H207" s="10" t="s">
        <v>750</v>
      </c>
      <c r="I207" s="9" t="s">
        <v>382</v>
      </c>
      <c r="J207" s="9" t="s">
        <v>751</v>
      </c>
      <c r="K207" s="9" t="s">
        <v>751</v>
      </c>
    </row>
    <row r="208" spans="1:11" ht="255" x14ac:dyDescent="0.25">
      <c r="A208" s="8">
        <v>254</v>
      </c>
      <c r="B208" s="23" t="s">
        <v>360</v>
      </c>
      <c r="C208" s="36" t="s">
        <v>361</v>
      </c>
      <c r="D208" s="10" t="s">
        <v>784</v>
      </c>
      <c r="E208" s="9" t="s">
        <v>382</v>
      </c>
      <c r="F208" s="9" t="s">
        <v>382</v>
      </c>
      <c r="G208" s="9" t="s">
        <v>752</v>
      </c>
      <c r="H208" s="10" t="s">
        <v>753</v>
      </c>
      <c r="I208" s="9" t="s">
        <v>382</v>
      </c>
      <c r="J208" s="9" t="s">
        <v>754</v>
      </c>
      <c r="K208" s="9" t="s">
        <v>754</v>
      </c>
    </row>
    <row r="209" spans="1:13" x14ac:dyDescent="0.25">
      <c r="A209" s="31">
        <v>255</v>
      </c>
      <c r="B209" s="26" t="s">
        <v>169</v>
      </c>
      <c r="C209" s="14"/>
      <c r="D209" s="9"/>
      <c r="E209" s="9"/>
      <c r="F209" s="9"/>
      <c r="G209" s="9"/>
      <c r="H209" s="10"/>
      <c r="I209" s="9"/>
      <c r="J209" s="9"/>
      <c r="K209" s="9"/>
    </row>
    <row r="210" spans="1:13" ht="270" x14ac:dyDescent="0.25">
      <c r="A210" s="8">
        <v>256</v>
      </c>
      <c r="B210" s="23" t="s">
        <v>362</v>
      </c>
      <c r="C210" s="36" t="s">
        <v>363</v>
      </c>
      <c r="D210" s="10" t="s">
        <v>785</v>
      </c>
      <c r="E210" s="9" t="s">
        <v>382</v>
      </c>
      <c r="F210" s="9" t="s">
        <v>382</v>
      </c>
      <c r="G210" s="9" t="s">
        <v>755</v>
      </c>
      <c r="H210" s="10" t="s">
        <v>756</v>
      </c>
      <c r="I210" s="9" t="s">
        <v>382</v>
      </c>
      <c r="J210" s="9" t="s">
        <v>757</v>
      </c>
      <c r="K210" s="9" t="s">
        <v>757</v>
      </c>
    </row>
    <row r="211" spans="1:13" s="9" customFormat="1" ht="41.45" customHeight="1" x14ac:dyDescent="0.25">
      <c r="A211" s="51">
        <v>270</v>
      </c>
      <c r="B211" s="52" t="s">
        <v>374</v>
      </c>
      <c r="C211" s="53"/>
      <c r="D211" s="54"/>
      <c r="E211" s="54"/>
      <c r="F211" s="55"/>
      <c r="G211" s="54"/>
      <c r="H211" s="54"/>
      <c r="I211" s="56"/>
      <c r="J211" s="56"/>
      <c r="K211" s="56"/>
      <c r="L211" s="56"/>
      <c r="M211" s="57"/>
    </row>
    <row r="212" spans="1:13" customFormat="1" x14ac:dyDescent="0.25">
      <c r="A212" s="40">
        <v>260</v>
      </c>
      <c r="B212" s="46" t="s">
        <v>364</v>
      </c>
      <c r="C212" s="47" t="s">
        <v>365</v>
      </c>
      <c r="D212" s="48"/>
      <c r="E212" s="73"/>
      <c r="F212" s="73"/>
      <c r="G212" s="48"/>
      <c r="H212" s="48"/>
      <c r="I212" s="73"/>
      <c r="J212" s="48"/>
      <c r="K212" s="48"/>
    </row>
    <row r="213" spans="1:13" customFormat="1" x14ac:dyDescent="0.25">
      <c r="A213" s="40">
        <v>260</v>
      </c>
      <c r="B213" s="46" t="s">
        <v>366</v>
      </c>
      <c r="C213" s="47" t="s">
        <v>367</v>
      </c>
      <c r="D213" s="48"/>
      <c r="E213" s="73"/>
      <c r="F213" s="73"/>
      <c r="G213" s="48"/>
      <c r="H213" s="48"/>
      <c r="I213" s="73"/>
      <c r="J213" s="48"/>
      <c r="K213" s="48"/>
    </row>
    <row r="214" spans="1:13" customFormat="1" ht="63.75" x14ac:dyDescent="0.25">
      <c r="A214" s="40">
        <v>260</v>
      </c>
      <c r="B214" s="46" t="s">
        <v>368</v>
      </c>
      <c r="C214" s="47" t="s">
        <v>369</v>
      </c>
      <c r="D214" s="48"/>
      <c r="E214" s="73"/>
      <c r="F214" s="73"/>
      <c r="G214" s="48"/>
      <c r="H214" s="48"/>
      <c r="I214" s="73"/>
      <c r="J214" s="48"/>
      <c r="K214" s="48"/>
    </row>
    <row r="215" spans="1:13" customFormat="1" ht="240" customHeight="1" x14ac:dyDescent="0.25">
      <c r="A215" s="40">
        <v>260</v>
      </c>
      <c r="B215" s="46" t="s">
        <v>370</v>
      </c>
      <c r="C215" s="47" t="s">
        <v>371</v>
      </c>
      <c r="D215" s="73"/>
      <c r="E215" s="73"/>
      <c r="F215" s="73"/>
      <c r="G215" s="73"/>
      <c r="H215" s="73"/>
      <c r="I215" s="73"/>
      <c r="J215" s="74"/>
      <c r="K215" s="73"/>
    </row>
    <row r="216" spans="1:13" customFormat="1" ht="25.5" x14ac:dyDescent="0.25">
      <c r="A216" s="33"/>
      <c r="B216" s="46" t="s">
        <v>372</v>
      </c>
      <c r="C216" s="49" t="s">
        <v>373</v>
      </c>
      <c r="D216" s="50"/>
      <c r="E216" s="50"/>
      <c r="F216" s="50"/>
      <c r="G216" s="50"/>
      <c r="H216" s="50"/>
      <c r="I216" s="50"/>
      <c r="J216" s="50"/>
      <c r="K216" s="50"/>
    </row>
    <row r="217" spans="1:13" x14ac:dyDescent="0.25">
      <c r="D217" s="9"/>
      <c r="E217" s="9"/>
      <c r="F217" s="9"/>
      <c r="G217" s="9"/>
      <c r="H217" s="9"/>
      <c r="I217" s="9"/>
      <c r="J217" s="9"/>
      <c r="K217" s="9"/>
    </row>
    <row r="218" spans="1:13" x14ac:dyDescent="0.25">
      <c r="D218" s="9"/>
      <c r="E218" s="9"/>
      <c r="F218" s="9"/>
      <c r="G218" s="9"/>
      <c r="H218" s="9"/>
      <c r="I218" s="9"/>
      <c r="J218" s="9"/>
      <c r="K218" s="9"/>
    </row>
    <row r="219" spans="1:13" x14ac:dyDescent="0.25">
      <c r="D219" s="9"/>
      <c r="E219" s="9"/>
      <c r="F219" s="9"/>
      <c r="G219" s="9"/>
      <c r="H219" s="9"/>
      <c r="I219" s="9"/>
      <c r="J219" s="9"/>
      <c r="K219" s="9"/>
    </row>
    <row r="220" spans="1:13" x14ac:dyDescent="0.25">
      <c r="D220" s="9"/>
      <c r="E220" s="9"/>
      <c r="F220" s="9"/>
      <c r="G220" s="9"/>
      <c r="H220" s="9"/>
      <c r="I220" s="9"/>
      <c r="J220" s="9"/>
      <c r="K220" s="9"/>
    </row>
    <row r="221" spans="1:13" x14ac:dyDescent="0.25">
      <c r="D221" s="9"/>
      <c r="E221" s="9"/>
      <c r="F221" s="9"/>
      <c r="G221" s="9"/>
      <c r="H221" s="9"/>
      <c r="I221" s="9"/>
      <c r="J221" s="9"/>
      <c r="K221" s="9"/>
    </row>
    <row r="222" spans="1:13" x14ac:dyDescent="0.25">
      <c r="D222" s="9"/>
      <c r="E222" s="9"/>
      <c r="F222" s="9"/>
      <c r="G222" s="9"/>
      <c r="H222" s="9"/>
      <c r="I222" s="9"/>
      <c r="J222" s="9"/>
      <c r="K222" s="9"/>
    </row>
    <row r="223" spans="1:13" x14ac:dyDescent="0.25">
      <c r="D223" s="9"/>
      <c r="E223" s="9"/>
      <c r="F223" s="9"/>
      <c r="G223" s="9"/>
      <c r="H223" s="9"/>
      <c r="I223" s="9"/>
      <c r="J223" s="9"/>
      <c r="K223" s="9"/>
    </row>
    <row r="224" spans="1:13" x14ac:dyDescent="0.25">
      <c r="D224" s="9"/>
      <c r="E224" s="9"/>
      <c r="F224" s="9"/>
      <c r="G224" s="9"/>
      <c r="H224" s="9"/>
      <c r="I224" s="9"/>
      <c r="J224" s="9"/>
      <c r="K224" s="9"/>
    </row>
  </sheetData>
  <mergeCells count="12">
    <mergeCell ref="D19:F19"/>
    <mergeCell ref="B2:F2"/>
    <mergeCell ref="B9:E9"/>
    <mergeCell ref="B13:E13"/>
    <mergeCell ref="B15:E15"/>
    <mergeCell ref="B16:E16"/>
    <mergeCell ref="B17:E17"/>
    <mergeCell ref="B14:E14"/>
    <mergeCell ref="C3:D3"/>
    <mergeCell ref="C4:D4"/>
    <mergeCell ref="C5:D5"/>
    <mergeCell ref="C6:D6"/>
  </mergeCells>
  <phoneticPr fontId="20" type="noConversion"/>
  <dataValidations count="1">
    <dataValidation type="textLength" operator="greaterThan" allowBlank="1" showInputMessage="1" showErrorMessage="1" sqref="C3:C8 C18 C13 C15:C16" xr:uid="{00000000-0002-0000-0000-000000000000}">
      <formula1>0</formula1>
    </dataValidation>
  </dataValidations>
  <printOptions horizontalCentered="1" verticalCentered="1"/>
  <pageMargins left="0.70866141732283472" right="0.70866141732283472" top="0.74803149606299213" bottom="0.74803149606299213" header="0.31496062992125984" footer="0.31496062992125984"/>
  <pageSetup scale="6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67A8-4BF7-400C-ABAF-F4617A08FD47}">
  <dimension ref="A1"/>
  <sheetViews>
    <sheetView workbookViewId="0">
      <selection sqref="A1:A1048576"/>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881A05C4C39D47B2978A8FEB8317C9" ma:contentTypeVersion="15" ma:contentTypeDescription="Create a new document." ma:contentTypeScope="" ma:versionID="1aeda9bd273555cb55021659a80dce4e">
  <xsd:schema xmlns:xsd="http://www.w3.org/2001/XMLSchema" xmlns:xs="http://www.w3.org/2001/XMLSchema" xmlns:p="http://schemas.microsoft.com/office/2006/metadata/properties" xmlns:ns2="b87134eb-311a-4944-87b6-4806db28783a" xmlns:ns3="767e202e-f240-480e-93f3-fe716dc99988" targetNamespace="http://schemas.microsoft.com/office/2006/metadata/properties" ma:root="true" ma:fieldsID="cd0342ac2b68bd90c4fec7febc37bf82" ns2:_="" ns3:_="">
    <xsd:import namespace="b87134eb-311a-4944-87b6-4806db28783a"/>
    <xsd:import namespace="767e202e-f240-480e-93f3-fe716dc999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134eb-311a-4944-87b6-4806db287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14dca67-39a8-464c-992f-eea2130067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7e202e-f240-480e-93f3-fe716dc9998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357ad4-41d7-4675-b345-0bb45891129e}" ma:internalName="TaxCatchAll" ma:showField="CatchAllData" ma:web="767e202e-f240-480e-93f3-fe716dc99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7134eb-311a-4944-87b6-4806db28783a">
      <Terms xmlns="http://schemas.microsoft.com/office/infopath/2007/PartnerControls"/>
    </lcf76f155ced4ddcb4097134ff3c332f>
    <TaxCatchAll xmlns="767e202e-f240-480e-93f3-fe716dc99988" xsi:nil="true"/>
  </documentManagement>
</p:properties>
</file>

<file path=customXml/itemProps1.xml><?xml version="1.0" encoding="utf-8"?>
<ds:datastoreItem xmlns:ds="http://schemas.openxmlformats.org/officeDocument/2006/customXml" ds:itemID="{D3CF855D-A3E8-4C50-B89E-B319E4181F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134eb-311a-4944-87b6-4806db28783a"/>
    <ds:schemaRef ds:uri="767e202e-f240-480e-93f3-fe716dc99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0D562F-D07F-4572-8489-2A3CF299900D}">
  <ds:schemaRefs>
    <ds:schemaRef ds:uri="http://schemas.microsoft.com/sharepoint/v3/contenttype/forms"/>
  </ds:schemaRefs>
</ds:datastoreItem>
</file>

<file path=customXml/itemProps3.xml><?xml version="1.0" encoding="utf-8"?>
<ds:datastoreItem xmlns:ds="http://schemas.openxmlformats.org/officeDocument/2006/customXml" ds:itemID="{FBEE44CA-10E2-41F6-A024-13858CF185C0}">
  <ds:schemaRefs>
    <ds:schemaRef ds:uri="http://schemas.microsoft.com/office/2006/metadata/properties"/>
    <ds:schemaRef ds:uri="http://schemas.microsoft.com/office/infopath/2007/PartnerControls"/>
    <ds:schemaRef ds:uri="b87134eb-311a-4944-87b6-4806db28783a"/>
    <ds:schemaRef ds:uri="767e202e-f240-480e-93f3-fe716dc999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National Law</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 Bonilla</dc:creator>
  <cp:keywords/>
  <dc:description/>
  <cp:lastModifiedBy>Paula Ochoa</cp:lastModifiedBy>
  <cp:revision/>
  <dcterms:created xsi:type="dcterms:W3CDTF">2018-12-09T17:54:23Z</dcterms:created>
  <dcterms:modified xsi:type="dcterms:W3CDTF">2026-02-16T21:01:06Z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0x0101004F881A05C4C39D47B2978A8FEB8317C9</vt:lpwstr>
  </property>
  <property fmtid="{D5CDD505-2E9C-101B-9397-08002B2CF9AE}" pid="3" name="TaxKeyword">
    <vt:lpwstr/>
  </property>
  <property fmtid="{D5CDD505-2E9C-101B-9397-08002B2CF9AE}" pid="4" name="Order">
    <vt:r8>4222300</vt:r8>
  </property>
  <property fmtid="{D5CDD505-2E9C-101B-9397-08002B2CF9AE}" pid="5" name="MSIP_Label_d2726d3b-6796-48f5-a53d-57abbe9f0891_Enabled">
    <vt:lpwstr>true</vt:lpwstr>
  </property>
  <property fmtid="{D5CDD505-2E9C-101B-9397-08002B2CF9AE}" pid="6" name="MSIP_Label_d2726d3b-6796-48f5-a53d-57abbe9f0891_SetDate">
    <vt:lpwstr>2022-08-08T17:47:32Z</vt:lpwstr>
  </property>
  <property fmtid="{D5CDD505-2E9C-101B-9397-08002B2CF9AE}" pid="7" name="MSIP_Label_d2726d3b-6796-48f5-a53d-57abbe9f0891_Method">
    <vt:lpwstr>Standard</vt:lpwstr>
  </property>
  <property fmtid="{D5CDD505-2E9C-101B-9397-08002B2CF9AE}" pid="8" name="MSIP_Label_d2726d3b-6796-48f5-a53d-57abbe9f0891_Name">
    <vt:lpwstr>Unclassified</vt:lpwstr>
  </property>
  <property fmtid="{D5CDD505-2E9C-101B-9397-08002B2CF9AE}" pid="9" name="MSIP_Label_d2726d3b-6796-48f5-a53d-57abbe9f0891_SiteId">
    <vt:lpwstr>4fc2f3aa-31c4-4dcb-b719-c6c16393e9d3</vt:lpwstr>
  </property>
  <property fmtid="{D5CDD505-2E9C-101B-9397-08002B2CF9AE}" pid="10" name="MSIP_Label_d2726d3b-6796-48f5-a53d-57abbe9f0891_ActionId">
    <vt:lpwstr>6b6e6150-825c-49da-9f66-6a2c233dae24</vt:lpwstr>
  </property>
  <property fmtid="{D5CDD505-2E9C-101B-9397-08002B2CF9AE}" pid="11" name="MSIP_Label_d2726d3b-6796-48f5-a53d-57abbe9f0891_ContentBits">
    <vt:lpwstr>0</vt:lpwstr>
  </property>
</Properties>
</file>